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JULIO SEPTIEMBRE\PARA PUBLICAR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H36" i="1" s="1"/>
  <c r="E35" i="1"/>
  <c r="H35" i="1" s="1"/>
  <c r="H34" i="1"/>
  <c r="E34" i="1"/>
  <c r="H33" i="1"/>
  <c r="E33" i="1"/>
  <c r="G32" i="1"/>
  <c r="F32" i="1"/>
  <c r="E32" i="1"/>
  <c r="E37" i="1" s="1"/>
  <c r="D32" i="1"/>
  <c r="D37" i="1" s="1"/>
  <c r="C32" i="1"/>
  <c r="C37" i="1" s="1"/>
  <c r="H31" i="1"/>
  <c r="E31" i="1"/>
  <c r="E30" i="1"/>
  <c r="H30" i="1" s="1"/>
  <c r="E29" i="1"/>
  <c r="H29" i="1" s="1"/>
  <c r="H28" i="1"/>
  <c r="E28" i="1"/>
  <c r="H27" i="1"/>
  <c r="E27" i="1"/>
  <c r="E26" i="1"/>
  <c r="H26" i="1" s="1"/>
  <c r="E25" i="1"/>
  <c r="H25" i="1" s="1"/>
  <c r="H24" i="1"/>
  <c r="E24" i="1"/>
  <c r="H23" i="1"/>
  <c r="H22" i="1" s="1"/>
  <c r="E23" i="1"/>
  <c r="G22" i="1"/>
  <c r="F22" i="1"/>
  <c r="E22" i="1"/>
  <c r="D22" i="1"/>
  <c r="C22" i="1"/>
  <c r="H21" i="1"/>
  <c r="E21" i="1"/>
  <c r="E20" i="1"/>
  <c r="H20" i="1" s="1"/>
  <c r="E19" i="1"/>
  <c r="H19" i="1" s="1"/>
  <c r="H18" i="1"/>
  <c r="E18" i="1"/>
  <c r="H17" i="1"/>
  <c r="E17" i="1"/>
  <c r="E16" i="1"/>
  <c r="H16" i="1" s="1"/>
  <c r="E15" i="1"/>
  <c r="E14" i="1" s="1"/>
  <c r="G14" i="1"/>
  <c r="F14" i="1"/>
  <c r="D14" i="1"/>
  <c r="C14" i="1"/>
  <c r="E13" i="1"/>
  <c r="H13" i="1" s="1"/>
  <c r="H12" i="1"/>
  <c r="E12" i="1"/>
  <c r="H11" i="1"/>
  <c r="E11" i="1"/>
  <c r="E10" i="1"/>
  <c r="H10" i="1" s="1"/>
  <c r="E9" i="1"/>
  <c r="H9" i="1" s="1"/>
  <c r="H8" i="1"/>
  <c r="E8" i="1"/>
  <c r="H7" i="1"/>
  <c r="E7" i="1"/>
  <c r="E6" i="1"/>
  <c r="E5" i="1" s="1"/>
  <c r="G5" i="1"/>
  <c r="G37" i="1" s="1"/>
  <c r="F5" i="1"/>
  <c r="F37" i="1" s="1"/>
  <c r="D5" i="1"/>
  <c r="C5" i="1"/>
  <c r="H32" i="1" l="1"/>
  <c r="H37" i="1" s="1"/>
  <c r="H6" i="1"/>
  <c r="H5" i="1" s="1"/>
  <c r="H15" i="1"/>
  <c r="H14" i="1" s="1"/>
</calcChain>
</file>

<file path=xl/sharedStrings.xml><?xml version="1.0" encoding="utf-8"?>
<sst xmlns="http://schemas.openxmlformats.org/spreadsheetml/2006/main" count="45" uniqueCount="45">
  <si>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</si>
  <si>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</si>
  <si>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</si>
  <si>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</si>
  <si>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</si>
  <si>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</si>
  <si>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</si>
  <si>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</si>
  <si>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</si>
  <si>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</si>
  <si>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</si>
  <si>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“Bajo protesta de decir verdad declaramos que los Estados Financieros y sus notas, son razonablemente correctos y son responsabilidad del emisor”</t>
  </si>
  <si>
    <t>Otros Servicios Generales</t>
  </si>
  <si>
    <t>INSTITUTO TECNOLOGICO SUPERIOR DE SALVATIERRA
Estado Analítico del Ejercicio del Presupuesto de Egresos
Clasificación Funcional (Finalidad y Función)
Del 1 de Enero al 30 de Septiembre de 2021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</si>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</sst>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32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4" fontId="3" fillId="2" borderId="6" xfId="1" applyNumberFormat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9" xfId="1" applyNumberFormat="1" applyFont="1" applyFill="1" applyBorder="1" applyAlignment="1">
      <alignment horizontal="center" vertical="center" wrapText="1"/>
    </xf>
    <xf numFmtId="4" fontId="4" fillId="0" borderId="13" xfId="0" applyNumberFormat="1" applyFont="1" applyFill="1" applyBorder="1" applyProtection="1">
      <protection locked="0"/>
    </xf>
    <xf numFmtId="0" fontId="3" fillId="0" borderId="2" xfId="0" applyFont="1" applyFill="1" applyBorder="1" applyAlignment="1" applyProtection="1">
      <alignment horizontal="center"/>
      <protection locked="0"/>
    </xf>
    <xf numFmtId="4" fontId="3" fillId="0" borderId="9" xfId="0" applyNumberFormat="1" applyFont="1" applyFill="1" applyBorder="1" applyProtection="1">
      <protection locked="0"/>
    </xf>
    <xf numFmtId="0" fontId="6" fillId="0" borderId="0" xfId="2" applyFont="1" applyAlignment="1" applyProtection="1">
      <alignment vertical="top" wrapText="1"/>
      <protection locked="0"/>
    </xf>
    <xf numFmtId="0" fontId="4" fillId="0" borderId="0" xfId="2" applyFont="1" applyAlignment="1" applyProtection="1">
      <alignment vertical="top" wrapText="1"/>
      <protection locked="0"/>
    </xf>
    <xf numFmtId="4" fontId="4" fillId="0" borderId="0" xfId="2" applyNumberFormat="1" applyFont="1" applyAlignment="1" applyProtection="1">
      <alignment vertical="top"/>
      <protection locked="0"/>
    </xf>
    <xf numFmtId="4" fontId="6" fillId="0" borderId="0" xfId="2" applyNumberFormat="1" applyFont="1" applyAlignment="1" applyProtection="1">
      <alignment horizontal="center" vertical="top"/>
      <protection locked="0"/>
    </xf>
    <xf numFmtId="0" fontId="7" fillId="0" borderId="0" xfId="3" applyFont="1" applyFill="1" applyBorder="1" applyAlignment="1" applyProtection="1">
      <alignment vertical="top"/>
      <protection locked="0"/>
    </xf>
    <xf numFmtId="4" fontId="4" fillId="0" borderId="0" xfId="2" applyNumberFormat="1" applyFont="1" applyAlignment="1" applyProtection="1">
      <alignment horizontal="center" vertical="top"/>
      <protection locked="0"/>
    </xf>
    <xf numFmtId="4" fontId="3" fillId="0" borderId="13" xfId="0" applyNumberFormat="1" applyFont="1" applyFill="1" applyBorder="1" applyProtection="1">
      <protection locked="0"/>
    </xf>
    <xf numFmtId="0" fontId="0" fillId="0" borderId="0" xfId="0" applyFont="1" applyProtection="1">
      <protection locked="0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wrapText="1"/>
    </xf>
    <xf numFmtId="0" fontId="3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3" fillId="0" borderId="1" xfId="0" applyFont="1" applyFill="1" applyBorder="1" applyProtection="1">
      <protection locked="0"/>
    </xf>
    <xf numFmtId="0" fontId="0" fillId="0" borderId="0" xfId="0" applyFont="1" applyFill="1" applyProtection="1">
      <protection locked="0"/>
    </xf>
  </cellXfs>
  <cellStyles count="4">
    <cellStyle name="Normal" xfId="0" builtinId="0"/>
    <cellStyle name="Normal 2" xfId="3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H8" sqref="H8"/>
    </sheetView>
  </sheetViews>
  <sheetFormatPr baseColWidth="10" defaultRowHeight="15" x14ac:dyDescent="0.25"/>
  <cols>
    <col min="1" max="1" width="1.140625" style="24" customWidth="1"/>
    <col min="2" max="2" width="67.7109375" style="24" customWidth="1"/>
    <col min="3" max="8" width="15.7109375" style="24" customWidth="1"/>
    <col min="9" max="16384" width="11.42578125" style="24"/>
  </cols>
  <sheetData>
    <row r="1" spans="1:8" ht="48.75" customHeight="1" x14ac:dyDescent="0.25">
      <c r="A1" s="1" t="s">
        <v>13</v>
      </c>
      <c r="B1" s="2"/>
      <c r="C1" s="2"/>
      <c r="D1" s="2"/>
      <c r="E1" s="2"/>
      <c r="F1" s="2"/>
      <c r="G1" s="2"/>
      <c r="H1" s="3"/>
    </row>
    <row r="2" spans="1:8" x14ac:dyDescent="0.25">
      <c r="A2" s="4" t="s">
        <v>0</v>
      </c>
      <c r="B2" s="5"/>
      <c r="C2" s="1" t="s">
        <v>1</v>
      </c>
      <c r="D2" s="2"/>
      <c r="E2" s="2"/>
      <c r="F2" s="2"/>
      <c r="G2" s="3"/>
      <c r="H2" s="6" t="s">
        <v>2</v>
      </c>
    </row>
    <row r="3" spans="1:8" ht="22.5" x14ac:dyDescent="0.25">
      <c r="A3" s="7"/>
      <c r="B3" s="8"/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0"/>
    </row>
    <row r="4" spans="1:8" x14ac:dyDescent="0.25">
      <c r="A4" s="11"/>
      <c r="B4" s="12"/>
      <c r="C4" s="13">
        <v>1</v>
      </c>
      <c r="D4" s="13">
        <v>2</v>
      </c>
      <c r="E4" s="13" t="s">
        <v>8</v>
      </c>
      <c r="F4" s="13">
        <v>4</v>
      </c>
      <c r="G4" s="13">
        <v>5</v>
      </c>
      <c r="H4" s="13" t="s">
        <v>9</v>
      </c>
    </row>
    <row r="5" spans="1:8" x14ac:dyDescent="0.25">
      <c r="A5" s="25" t="s">
        <v>14</v>
      </c>
      <c r="B5" s="26"/>
      <c r="C5" s="23">
        <f t="shared" ref="C5:H5" si="0">SUM(C6:C13)</f>
        <v>0</v>
      </c>
      <c r="D5" s="23">
        <f t="shared" si="0"/>
        <v>0</v>
      </c>
      <c r="E5" s="23">
        <f t="shared" si="0"/>
        <v>0</v>
      </c>
      <c r="F5" s="23">
        <f t="shared" si="0"/>
        <v>0</v>
      </c>
      <c r="G5" s="23">
        <f t="shared" si="0"/>
        <v>0</v>
      </c>
      <c r="H5" s="23">
        <f t="shared" si="0"/>
        <v>0</v>
      </c>
    </row>
    <row r="6" spans="1:8" x14ac:dyDescent="0.25">
      <c r="A6" s="27"/>
      <c r="B6" s="28" t="s">
        <v>15</v>
      </c>
      <c r="C6" s="14">
        <v>0</v>
      </c>
      <c r="D6" s="14">
        <v>0</v>
      </c>
      <c r="E6" s="14">
        <f>C6+D6</f>
        <v>0</v>
      </c>
      <c r="F6" s="14">
        <v>0</v>
      </c>
      <c r="G6" s="14">
        <v>0</v>
      </c>
      <c r="H6" s="14">
        <f>E6-F6</f>
        <v>0</v>
      </c>
    </row>
    <row r="7" spans="1:8" x14ac:dyDescent="0.25">
      <c r="A7" s="27"/>
      <c r="B7" s="28" t="s">
        <v>16</v>
      </c>
      <c r="C7" s="14">
        <v>0</v>
      </c>
      <c r="D7" s="14">
        <v>0</v>
      </c>
      <c r="E7" s="14">
        <f t="shared" ref="E7:E13" si="1">C7+D7</f>
        <v>0</v>
      </c>
      <c r="F7" s="14">
        <v>0</v>
      </c>
      <c r="G7" s="14">
        <v>0</v>
      </c>
      <c r="H7" s="14">
        <f t="shared" ref="H7:H13" si="2">E7-F7</f>
        <v>0</v>
      </c>
    </row>
    <row r="8" spans="1:8" x14ac:dyDescent="0.25">
      <c r="A8" s="27"/>
      <c r="B8" s="28" t="s">
        <v>17</v>
      </c>
      <c r="C8" s="14">
        <v>0</v>
      </c>
      <c r="D8" s="14">
        <v>0</v>
      </c>
      <c r="E8" s="14">
        <f t="shared" si="1"/>
        <v>0</v>
      </c>
      <c r="F8" s="14">
        <v>0</v>
      </c>
      <c r="G8" s="14">
        <v>0</v>
      </c>
      <c r="H8" s="14">
        <f t="shared" si="2"/>
        <v>0</v>
      </c>
    </row>
    <row r="9" spans="1:8" x14ac:dyDescent="0.25">
      <c r="A9" s="27"/>
      <c r="B9" s="28" t="s">
        <v>18</v>
      </c>
      <c r="C9" s="14">
        <v>0</v>
      </c>
      <c r="D9" s="14">
        <v>0</v>
      </c>
      <c r="E9" s="14">
        <f t="shared" si="1"/>
        <v>0</v>
      </c>
      <c r="F9" s="14">
        <v>0</v>
      </c>
      <c r="G9" s="14">
        <v>0</v>
      </c>
      <c r="H9" s="14">
        <f t="shared" si="2"/>
        <v>0</v>
      </c>
    </row>
    <row r="10" spans="1:8" x14ac:dyDescent="0.25">
      <c r="A10" s="27"/>
      <c r="B10" s="28" t="s">
        <v>19</v>
      </c>
      <c r="C10" s="14">
        <v>0</v>
      </c>
      <c r="D10" s="14">
        <v>0</v>
      </c>
      <c r="E10" s="14">
        <f t="shared" si="1"/>
        <v>0</v>
      </c>
      <c r="F10" s="14">
        <v>0</v>
      </c>
      <c r="G10" s="14">
        <v>0</v>
      </c>
      <c r="H10" s="14">
        <f t="shared" si="2"/>
        <v>0</v>
      </c>
    </row>
    <row r="11" spans="1:8" x14ac:dyDescent="0.25">
      <c r="A11" s="27"/>
      <c r="B11" s="28" t="s">
        <v>20</v>
      </c>
      <c r="C11" s="14">
        <v>0</v>
      </c>
      <c r="D11" s="14">
        <v>0</v>
      </c>
      <c r="E11" s="14">
        <f t="shared" si="1"/>
        <v>0</v>
      </c>
      <c r="F11" s="14">
        <v>0</v>
      </c>
      <c r="G11" s="14">
        <v>0</v>
      </c>
      <c r="H11" s="14">
        <f t="shared" si="2"/>
        <v>0</v>
      </c>
    </row>
    <row r="12" spans="1:8" x14ac:dyDescent="0.25">
      <c r="A12" s="27"/>
      <c r="B12" s="28" t="s">
        <v>21</v>
      </c>
      <c r="C12" s="14">
        <v>0</v>
      </c>
      <c r="D12" s="14">
        <v>0</v>
      </c>
      <c r="E12" s="14">
        <f t="shared" si="1"/>
        <v>0</v>
      </c>
      <c r="F12" s="14">
        <v>0</v>
      </c>
      <c r="G12" s="14">
        <v>0</v>
      </c>
      <c r="H12" s="14">
        <f t="shared" si="2"/>
        <v>0</v>
      </c>
    </row>
    <row r="13" spans="1:8" x14ac:dyDescent="0.25">
      <c r="A13" s="27"/>
      <c r="B13" s="28" t="s">
        <v>12</v>
      </c>
      <c r="C13" s="14">
        <v>0</v>
      </c>
      <c r="D13" s="14">
        <v>0</v>
      </c>
      <c r="E13" s="14">
        <f t="shared" si="1"/>
        <v>0</v>
      </c>
      <c r="F13" s="14">
        <v>0</v>
      </c>
      <c r="G13" s="14">
        <v>0</v>
      </c>
      <c r="H13" s="14">
        <f t="shared" si="2"/>
        <v>0</v>
      </c>
    </row>
    <row r="14" spans="1:8" x14ac:dyDescent="0.25">
      <c r="A14" s="25" t="s">
        <v>22</v>
      </c>
      <c r="B14" s="29"/>
      <c r="C14" s="23">
        <f t="shared" ref="C14:H14" si="3">SUM(C15:C21)</f>
        <v>22458775.449999999</v>
      </c>
      <c r="D14" s="23">
        <f t="shared" si="3"/>
        <v>35543811.18</v>
      </c>
      <c r="E14" s="23">
        <f t="shared" si="3"/>
        <v>58002586.629999995</v>
      </c>
      <c r="F14" s="23">
        <f t="shared" si="3"/>
        <v>31105713.98</v>
      </c>
      <c r="G14" s="23">
        <f t="shared" si="3"/>
        <v>30890419.75</v>
      </c>
      <c r="H14" s="23">
        <f t="shared" si="3"/>
        <v>26896872.649999995</v>
      </c>
    </row>
    <row r="15" spans="1:8" x14ac:dyDescent="0.25">
      <c r="A15" s="27"/>
      <c r="B15" s="28" t="s">
        <v>23</v>
      </c>
      <c r="C15" s="14">
        <v>0</v>
      </c>
      <c r="D15" s="14">
        <v>0</v>
      </c>
      <c r="E15" s="14">
        <f>C15+D15</f>
        <v>0</v>
      </c>
      <c r="F15" s="14">
        <v>0</v>
      </c>
      <c r="G15" s="14">
        <v>0</v>
      </c>
      <c r="H15" s="14">
        <f t="shared" ref="H15:H21" si="4">E15-F15</f>
        <v>0</v>
      </c>
    </row>
    <row r="16" spans="1:8" x14ac:dyDescent="0.25">
      <c r="A16" s="27"/>
      <c r="B16" s="28" t="s">
        <v>24</v>
      </c>
      <c r="C16" s="14">
        <v>0</v>
      </c>
      <c r="D16" s="14">
        <v>0</v>
      </c>
      <c r="E16" s="14">
        <f t="shared" ref="E16:E21" si="5">C16+D16</f>
        <v>0</v>
      </c>
      <c r="F16" s="14">
        <v>0</v>
      </c>
      <c r="G16" s="14">
        <v>0</v>
      </c>
      <c r="H16" s="14">
        <f t="shared" si="4"/>
        <v>0</v>
      </c>
    </row>
    <row r="17" spans="1:8" x14ac:dyDescent="0.25">
      <c r="A17" s="27"/>
      <c r="B17" s="28" t="s">
        <v>25</v>
      </c>
      <c r="C17" s="14">
        <v>0</v>
      </c>
      <c r="D17" s="14">
        <v>0</v>
      </c>
      <c r="E17" s="14">
        <f t="shared" si="5"/>
        <v>0</v>
      </c>
      <c r="F17" s="14">
        <v>0</v>
      </c>
      <c r="G17" s="14">
        <v>0</v>
      </c>
      <c r="H17" s="14">
        <f t="shared" si="4"/>
        <v>0</v>
      </c>
    </row>
    <row r="18" spans="1:8" x14ac:dyDescent="0.25">
      <c r="A18" s="27"/>
      <c r="B18" s="28" t="s">
        <v>26</v>
      </c>
      <c r="C18" s="14">
        <v>0</v>
      </c>
      <c r="D18" s="14">
        <v>0</v>
      </c>
      <c r="E18" s="14">
        <f t="shared" si="5"/>
        <v>0</v>
      </c>
      <c r="F18" s="14">
        <v>0</v>
      </c>
      <c r="G18" s="14">
        <v>0</v>
      </c>
      <c r="H18" s="14">
        <f t="shared" si="4"/>
        <v>0</v>
      </c>
    </row>
    <row r="19" spans="1:8" x14ac:dyDescent="0.25">
      <c r="A19" s="27"/>
      <c r="B19" s="28" t="s">
        <v>27</v>
      </c>
      <c r="C19" s="14">
        <v>22458775.449999999</v>
      </c>
      <c r="D19" s="14">
        <v>35543811.18</v>
      </c>
      <c r="E19" s="14">
        <f t="shared" si="5"/>
        <v>58002586.629999995</v>
      </c>
      <c r="F19" s="14">
        <v>31105713.98</v>
      </c>
      <c r="G19" s="14">
        <v>30890419.75</v>
      </c>
      <c r="H19" s="14">
        <f t="shared" si="4"/>
        <v>26896872.649999995</v>
      </c>
    </row>
    <row r="20" spans="1:8" x14ac:dyDescent="0.25">
      <c r="A20" s="27"/>
      <c r="B20" s="28" t="s">
        <v>28</v>
      </c>
      <c r="C20" s="14">
        <v>0</v>
      </c>
      <c r="D20" s="14">
        <v>0</v>
      </c>
      <c r="E20" s="14">
        <f t="shared" si="5"/>
        <v>0</v>
      </c>
      <c r="F20" s="14">
        <v>0</v>
      </c>
      <c r="G20" s="14">
        <v>0</v>
      </c>
      <c r="H20" s="14">
        <f t="shared" si="4"/>
        <v>0</v>
      </c>
    </row>
    <row r="21" spans="1:8" x14ac:dyDescent="0.25">
      <c r="A21" s="27"/>
      <c r="B21" s="28" t="s">
        <v>29</v>
      </c>
      <c r="C21" s="14">
        <v>0</v>
      </c>
      <c r="D21" s="14">
        <v>0</v>
      </c>
      <c r="E21" s="14">
        <f t="shared" si="5"/>
        <v>0</v>
      </c>
      <c r="F21" s="14">
        <v>0</v>
      </c>
      <c r="G21" s="14">
        <v>0</v>
      </c>
      <c r="H21" s="14">
        <f t="shared" si="4"/>
        <v>0</v>
      </c>
    </row>
    <row r="22" spans="1:8" x14ac:dyDescent="0.25">
      <c r="A22" s="25" t="s">
        <v>30</v>
      </c>
      <c r="B22" s="29"/>
      <c r="C22" s="23">
        <f t="shared" ref="C22:H22" si="6">SUM(C23:C31)</f>
        <v>314454.55</v>
      </c>
      <c r="D22" s="23">
        <f t="shared" si="6"/>
        <v>330683.95</v>
      </c>
      <c r="E22" s="23">
        <f t="shared" si="6"/>
        <v>645138.5</v>
      </c>
      <c r="F22" s="23">
        <f t="shared" si="6"/>
        <v>422756.77</v>
      </c>
      <c r="G22" s="23">
        <f t="shared" si="6"/>
        <v>419947.18</v>
      </c>
      <c r="H22" s="23">
        <f t="shared" si="6"/>
        <v>222381.72999999998</v>
      </c>
    </row>
    <row r="23" spans="1:8" x14ac:dyDescent="0.25">
      <c r="A23" s="27"/>
      <c r="B23" s="28" t="s">
        <v>31</v>
      </c>
      <c r="C23" s="14">
        <v>0</v>
      </c>
      <c r="D23" s="14">
        <v>0</v>
      </c>
      <c r="E23" s="14">
        <f>C23+D23</f>
        <v>0</v>
      </c>
      <c r="F23" s="14">
        <v>0</v>
      </c>
      <c r="G23" s="14">
        <v>0</v>
      </c>
      <c r="H23" s="14">
        <f t="shared" ref="H23:H31" si="7">E23-F23</f>
        <v>0</v>
      </c>
    </row>
    <row r="24" spans="1:8" x14ac:dyDescent="0.25">
      <c r="A24" s="27"/>
      <c r="B24" s="28" t="s">
        <v>32</v>
      </c>
      <c r="C24" s="14">
        <v>0</v>
      </c>
      <c r="D24" s="14">
        <v>0</v>
      </c>
      <c r="E24" s="14">
        <f t="shared" ref="E24:E31" si="8">C24+D24</f>
        <v>0</v>
      </c>
      <c r="F24" s="14">
        <v>0</v>
      </c>
      <c r="G24" s="14">
        <v>0</v>
      </c>
      <c r="H24" s="14">
        <f t="shared" si="7"/>
        <v>0</v>
      </c>
    </row>
    <row r="25" spans="1:8" x14ac:dyDescent="0.25">
      <c r="A25" s="27"/>
      <c r="B25" s="28" t="s">
        <v>33</v>
      </c>
      <c r="C25" s="14">
        <v>0</v>
      </c>
      <c r="D25" s="14">
        <v>0</v>
      </c>
      <c r="E25" s="14">
        <f t="shared" si="8"/>
        <v>0</v>
      </c>
      <c r="F25" s="14">
        <v>0</v>
      </c>
      <c r="G25" s="14">
        <v>0</v>
      </c>
      <c r="H25" s="14">
        <f t="shared" si="7"/>
        <v>0</v>
      </c>
    </row>
    <row r="26" spans="1:8" x14ac:dyDescent="0.25">
      <c r="A26" s="27"/>
      <c r="B26" s="28" t="s">
        <v>34</v>
      </c>
      <c r="C26" s="14">
        <v>0</v>
      </c>
      <c r="D26" s="14">
        <v>0</v>
      </c>
      <c r="E26" s="14">
        <f t="shared" si="8"/>
        <v>0</v>
      </c>
      <c r="F26" s="14">
        <v>0</v>
      </c>
      <c r="G26" s="14">
        <v>0</v>
      </c>
      <c r="H26" s="14">
        <f t="shared" si="7"/>
        <v>0</v>
      </c>
    </row>
    <row r="27" spans="1:8" x14ac:dyDescent="0.25">
      <c r="A27" s="27"/>
      <c r="B27" s="28" t="s">
        <v>35</v>
      </c>
      <c r="C27" s="14">
        <v>0</v>
      </c>
      <c r="D27" s="14">
        <v>0</v>
      </c>
      <c r="E27" s="14">
        <f t="shared" si="8"/>
        <v>0</v>
      </c>
      <c r="F27" s="14">
        <v>0</v>
      </c>
      <c r="G27" s="14">
        <v>0</v>
      </c>
      <c r="H27" s="14">
        <f t="shared" si="7"/>
        <v>0</v>
      </c>
    </row>
    <row r="28" spans="1:8" x14ac:dyDescent="0.25">
      <c r="A28" s="27"/>
      <c r="B28" s="28" t="s">
        <v>36</v>
      </c>
      <c r="C28" s="14">
        <v>0</v>
      </c>
      <c r="D28" s="14">
        <v>0</v>
      </c>
      <c r="E28" s="14">
        <f t="shared" si="8"/>
        <v>0</v>
      </c>
      <c r="F28" s="14">
        <v>0</v>
      </c>
      <c r="G28" s="14">
        <v>0</v>
      </c>
      <c r="H28" s="14">
        <f t="shared" si="7"/>
        <v>0</v>
      </c>
    </row>
    <row r="29" spans="1:8" x14ac:dyDescent="0.25">
      <c r="A29" s="27"/>
      <c r="B29" s="28" t="s">
        <v>37</v>
      </c>
      <c r="C29" s="14">
        <v>0</v>
      </c>
      <c r="D29" s="14">
        <v>0</v>
      </c>
      <c r="E29" s="14">
        <f t="shared" si="8"/>
        <v>0</v>
      </c>
      <c r="F29" s="14">
        <v>0</v>
      </c>
      <c r="G29" s="14">
        <v>0</v>
      </c>
      <c r="H29" s="14">
        <f t="shared" si="7"/>
        <v>0</v>
      </c>
    </row>
    <row r="30" spans="1:8" x14ac:dyDescent="0.25">
      <c r="A30" s="27"/>
      <c r="B30" s="28" t="s">
        <v>38</v>
      </c>
      <c r="C30" s="14">
        <v>314454.55</v>
      </c>
      <c r="D30" s="14">
        <v>330683.95</v>
      </c>
      <c r="E30" s="14">
        <f t="shared" si="8"/>
        <v>645138.5</v>
      </c>
      <c r="F30" s="14">
        <v>422756.77</v>
      </c>
      <c r="G30" s="14">
        <v>419947.18</v>
      </c>
      <c r="H30" s="14">
        <f t="shared" si="7"/>
        <v>222381.72999999998</v>
      </c>
    </row>
    <row r="31" spans="1:8" x14ac:dyDescent="0.25">
      <c r="A31" s="27"/>
      <c r="B31" s="28" t="s">
        <v>39</v>
      </c>
      <c r="C31" s="14">
        <v>0</v>
      </c>
      <c r="D31" s="14">
        <v>0</v>
      </c>
      <c r="E31" s="14">
        <f t="shared" si="8"/>
        <v>0</v>
      </c>
      <c r="F31" s="14">
        <v>0</v>
      </c>
      <c r="G31" s="14">
        <v>0</v>
      </c>
      <c r="H31" s="14">
        <f t="shared" si="7"/>
        <v>0</v>
      </c>
    </row>
    <row r="32" spans="1:8" x14ac:dyDescent="0.25">
      <c r="A32" s="25" t="s">
        <v>40</v>
      </c>
      <c r="B32" s="29"/>
      <c r="C32" s="23">
        <f t="shared" ref="C32:H32" si="9">SUM(C33:C36)</f>
        <v>0</v>
      </c>
      <c r="D32" s="23">
        <f t="shared" si="9"/>
        <v>0</v>
      </c>
      <c r="E32" s="23">
        <f t="shared" si="9"/>
        <v>0</v>
      </c>
      <c r="F32" s="23">
        <f t="shared" si="9"/>
        <v>0</v>
      </c>
      <c r="G32" s="23">
        <f t="shared" si="9"/>
        <v>0</v>
      </c>
      <c r="H32" s="23">
        <f t="shared" si="9"/>
        <v>0</v>
      </c>
    </row>
    <row r="33" spans="1:8" x14ac:dyDescent="0.25">
      <c r="A33" s="27"/>
      <c r="B33" s="28" t="s">
        <v>41</v>
      </c>
      <c r="C33" s="14">
        <v>0</v>
      </c>
      <c r="D33" s="14">
        <v>0</v>
      </c>
      <c r="E33" s="14">
        <f>C33+D33</f>
        <v>0</v>
      </c>
      <c r="F33" s="14">
        <v>0</v>
      </c>
      <c r="G33" s="14">
        <v>0</v>
      </c>
      <c r="H33" s="14">
        <f t="shared" ref="H33:H36" si="10">E33-F33</f>
        <v>0</v>
      </c>
    </row>
    <row r="34" spans="1:8" ht="23.25" x14ac:dyDescent="0.25">
      <c r="A34" s="27"/>
      <c r="B34" s="28" t="s">
        <v>42</v>
      </c>
      <c r="C34" s="14">
        <v>0</v>
      </c>
      <c r="D34" s="14">
        <v>0</v>
      </c>
      <c r="E34" s="14">
        <f t="shared" ref="E34:E36" si="11">C34+D34</f>
        <v>0</v>
      </c>
      <c r="F34" s="14">
        <v>0</v>
      </c>
      <c r="G34" s="14">
        <v>0</v>
      </c>
      <c r="H34" s="14">
        <f t="shared" si="10"/>
        <v>0</v>
      </c>
    </row>
    <row r="35" spans="1:8" x14ac:dyDescent="0.25">
      <c r="A35" s="27"/>
      <c r="B35" s="28" t="s">
        <v>43</v>
      </c>
      <c r="C35" s="14">
        <v>0</v>
      </c>
      <c r="D35" s="14">
        <v>0</v>
      </c>
      <c r="E35" s="14">
        <f t="shared" si="11"/>
        <v>0</v>
      </c>
      <c r="F35" s="14">
        <v>0</v>
      </c>
      <c r="G35" s="14">
        <v>0</v>
      </c>
      <c r="H35" s="14">
        <f t="shared" si="10"/>
        <v>0</v>
      </c>
    </row>
    <row r="36" spans="1:8" x14ac:dyDescent="0.25">
      <c r="A36" s="27"/>
      <c r="B36" s="28" t="s">
        <v>44</v>
      </c>
      <c r="C36" s="14">
        <v>0</v>
      </c>
      <c r="D36" s="14">
        <v>0</v>
      </c>
      <c r="E36" s="14">
        <f t="shared" si="11"/>
        <v>0</v>
      </c>
      <c r="F36" s="14">
        <v>0</v>
      </c>
      <c r="G36" s="14">
        <v>0</v>
      </c>
      <c r="H36" s="14">
        <f t="shared" si="10"/>
        <v>0</v>
      </c>
    </row>
    <row r="37" spans="1:8" x14ac:dyDescent="0.25">
      <c r="A37" s="30"/>
      <c r="B37" s="15" t="s">
        <v>10</v>
      </c>
      <c r="C37" s="16">
        <f t="shared" ref="C37:H37" si="12">SUM(C32+C22+C14+C5)</f>
        <v>22773230</v>
      </c>
      <c r="D37" s="16">
        <f t="shared" si="12"/>
        <v>35874495.130000003</v>
      </c>
      <c r="E37" s="16">
        <f t="shared" si="12"/>
        <v>58647725.129999995</v>
      </c>
      <c r="F37" s="16">
        <f t="shared" si="12"/>
        <v>31528470.75</v>
      </c>
      <c r="G37" s="16">
        <f t="shared" si="12"/>
        <v>31310366.93</v>
      </c>
      <c r="H37" s="16">
        <f t="shared" si="12"/>
        <v>27119254.379999995</v>
      </c>
    </row>
    <row r="38" spans="1:8" x14ac:dyDescent="0.25">
      <c r="A38" s="31" t="s">
        <v>11</v>
      </c>
      <c r="B38" s="31"/>
      <c r="C38" s="31"/>
      <c r="D38" s="31"/>
      <c r="E38" s="31"/>
      <c r="F38" s="31"/>
      <c r="G38" s="31"/>
      <c r="H38" s="31"/>
    </row>
    <row r="39" spans="1:8" x14ac:dyDescent="0.25">
      <c r="A39" s="31"/>
      <c r="B39" s="31"/>
      <c r="C39" s="31"/>
      <c r="D39" s="31"/>
      <c r="E39" s="31"/>
      <c r="F39" s="31"/>
      <c r="G39" s="31"/>
      <c r="H39" s="31"/>
    </row>
    <row r="44" spans="1:8" x14ac:dyDescent="0.25">
      <c r="B44" s="17"/>
      <c r="C44" s="18"/>
      <c r="D44" s="19"/>
      <c r="E44" s="19"/>
      <c r="F44" s="20"/>
      <c r="G44" s="21"/>
    </row>
    <row r="45" spans="1:8" x14ac:dyDescent="0.25">
      <c r="B45" s="18"/>
      <c r="C45" s="18"/>
      <c r="D45" s="19"/>
      <c r="E45" s="19"/>
      <c r="F45" s="22"/>
      <c r="G45" s="21"/>
    </row>
  </sheetData>
  <mergeCells count="4">
    <mergeCell ref="A1:H1"/>
    <mergeCell ref="A2:B4"/>
    <mergeCell ref="C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2021-10-28T16:23:55Z</dcterms:created>
  <dcterms:modified xsi:type="dcterms:W3CDTF">2021-10-28T16:37:27Z</dcterms:modified>
</cp:coreProperties>
</file>