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  <c r="D10" i="1"/>
  <c r="C10" i="1"/>
  <c r="E9" i="1"/>
  <c r="H9" i="1" s="1"/>
  <c r="E8" i="1"/>
  <c r="H8" i="1" s="1"/>
  <c r="H7" i="1"/>
  <c r="E7" i="1"/>
  <c r="E6" i="1"/>
  <c r="H6" i="1" s="1"/>
  <c r="E5" i="1"/>
  <c r="H5" i="1" s="1"/>
  <c r="H10" i="1" s="1"/>
  <c r="E10" i="1" l="1"/>
</calcChain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<sst xmlns="http://schemas.openxmlformats.org/spreadsheetml/2006/main" count="22" uniqueCount="22">
  <si>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</si>
  <si>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</si>
  <si>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</si>
  <si>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</si>
  <si>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</si>
  <si>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</si>
  <si>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</si>
  <si>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</si>
  <si>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</si>
  <si>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</si>
  <si>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</si>
  <si>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</si>
  <si>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</si>
  <si>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</si>
  <si>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</si>
  <si>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 xml:space="preserve"> DIRECTOR GENERAL</t>
  </si>
  <si>
    <t>INSTITUTO TECNOLOGICO SUPERIOR DE SALVATIERRA
Estado Analítico del Ejercicio del Presupuesto de Egresos
Clasificación Económica (por Tipo de Gasto)
Del 1 de Enero al 30 de Septiembre de 2022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</si>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</sst>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4" fontId="3" fillId="0" borderId="13" xfId="0" applyNumberFormat="1" applyFont="1" applyBorder="1" applyProtection="1">
      <protection locked="0"/>
    </xf>
    <xf numFmtId="0" fontId="3" fillId="0" borderId="12" xfId="0" applyFont="1" applyBorder="1" applyProtection="1"/>
    <xf numFmtId="4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25" sqref="D25"/>
    </sheetView>
  </sheetViews>
  <sheetFormatPr baseColWidth="10" defaultColWidth="10.28515625" defaultRowHeight="15" x14ac:dyDescent="0.25"/>
  <cols>
    <col min="1" max="1" width="0.28515625" style="1" customWidth="1"/>
    <col min="2" max="2" width="38.5703125" style="1" customWidth="1"/>
    <col min="3" max="3" width="14.7109375" style="1" customWidth="1"/>
    <col min="4" max="4" width="14.140625" style="1" customWidth="1"/>
    <col min="5" max="5" width="14.28515625" style="1" customWidth="1"/>
    <col min="6" max="7" width="15.140625" style="1" customWidth="1"/>
    <col min="8" max="8" width="13.7109375" style="1" customWidth="1"/>
    <col min="9" max="16384" width="10.28515625" style="1"/>
  </cols>
  <sheetData>
    <row r="1" spans="1:8" ht="33.75" customHeight="1" x14ac:dyDescent="0.25">
      <c r="A1" s="16" t="s">
        <v>16</v>
      </c>
      <c r="B1" s="17"/>
      <c r="C1" s="17"/>
      <c r="D1" s="17"/>
      <c r="E1" s="17"/>
      <c r="F1" s="17"/>
      <c r="G1" s="17"/>
      <c r="H1" s="18"/>
    </row>
    <row r="2" spans="1:8" x14ac:dyDescent="0.25">
      <c r="A2" s="19" t="s">
        <v>0</v>
      </c>
      <c r="B2" s="20"/>
      <c r="C2" s="16" t="s">
        <v>1</v>
      </c>
      <c r="D2" s="17"/>
      <c r="E2" s="17"/>
      <c r="F2" s="17"/>
      <c r="G2" s="18"/>
      <c r="H2" s="25" t="s">
        <v>2</v>
      </c>
    </row>
    <row r="3" spans="1:8" ht="22.5" x14ac:dyDescent="0.25">
      <c r="A3" s="21"/>
      <c r="B3" s="22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6"/>
    </row>
    <row r="4" spans="1:8" x14ac:dyDescent="0.25">
      <c r="A4" s="23"/>
      <c r="B4" s="24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5">
      <c r="A5" s="8"/>
      <c r="B5" s="9" t="s">
        <v>17</v>
      </c>
      <c r="C5" s="10">
        <v>23378583.559999999</v>
      </c>
      <c r="D5" s="10">
        <v>22194169.870000001</v>
      </c>
      <c r="E5" s="10">
        <f>C5+D5</f>
        <v>45572753.43</v>
      </c>
      <c r="F5" s="10">
        <v>26438329.780000001</v>
      </c>
      <c r="G5" s="10">
        <v>26229958.550000001</v>
      </c>
      <c r="H5" s="10">
        <f>E5-F5</f>
        <v>19134423.649999999</v>
      </c>
    </row>
    <row r="6" spans="1:8" x14ac:dyDescent="0.25">
      <c r="A6" s="8"/>
      <c r="B6" s="9" t="s">
        <v>18</v>
      </c>
      <c r="C6" s="10">
        <v>347490</v>
      </c>
      <c r="D6" s="10">
        <v>178774.45</v>
      </c>
      <c r="E6" s="10">
        <f>C6+D6</f>
        <v>526264.44999999995</v>
      </c>
      <c r="F6" s="10">
        <v>48716.52</v>
      </c>
      <c r="G6" s="10">
        <v>48716.52</v>
      </c>
      <c r="H6" s="10">
        <f>E6-F6</f>
        <v>477547.92999999993</v>
      </c>
    </row>
    <row r="7" spans="1:8" x14ac:dyDescent="0.25">
      <c r="A7" s="8"/>
      <c r="B7" s="9" t="s">
        <v>19</v>
      </c>
      <c r="C7" s="10">
        <v>0</v>
      </c>
      <c r="D7" s="10">
        <v>0</v>
      </c>
      <c r="E7" s="10">
        <f>C7+D7</f>
        <v>0</v>
      </c>
      <c r="F7" s="10">
        <v>0</v>
      </c>
      <c r="G7" s="10">
        <v>0</v>
      </c>
      <c r="H7" s="10">
        <f>E7-F7</f>
        <v>0</v>
      </c>
    </row>
    <row r="8" spans="1:8" x14ac:dyDescent="0.25">
      <c r="A8" s="8"/>
      <c r="B8" s="9" t="s">
        <v>20</v>
      </c>
      <c r="C8" s="10">
        <v>0</v>
      </c>
      <c r="D8" s="10">
        <v>0</v>
      </c>
      <c r="E8" s="10">
        <f>C8+D8</f>
        <v>0</v>
      </c>
      <c r="F8" s="10">
        <v>0</v>
      </c>
      <c r="G8" s="10">
        <v>0</v>
      </c>
      <c r="H8" s="10">
        <f>E8-F8</f>
        <v>0</v>
      </c>
    </row>
    <row r="9" spans="1:8" x14ac:dyDescent="0.25">
      <c r="A9" s="8"/>
      <c r="B9" s="11" t="s">
        <v>21</v>
      </c>
      <c r="C9" s="12">
        <v>0</v>
      </c>
      <c r="D9" s="12">
        <v>0</v>
      </c>
      <c r="E9" s="12">
        <f>C9+D9</f>
        <v>0</v>
      </c>
      <c r="F9" s="12">
        <v>0</v>
      </c>
      <c r="G9" s="12">
        <v>0</v>
      </c>
      <c r="H9" s="12">
        <f>E9-F9</f>
        <v>0</v>
      </c>
    </row>
    <row r="10" spans="1:8" x14ac:dyDescent="0.25">
      <c r="A10" s="13"/>
      <c r="B10" s="14" t="s">
        <v>10</v>
      </c>
      <c r="C10" s="15">
        <f t="shared" ref="C10:H10" si="0">SUM(C5+C6+C7+C8+C9)</f>
        <v>23726073.559999999</v>
      </c>
      <c r="D10" s="15">
        <f t="shared" si="0"/>
        <v>22372944.32</v>
      </c>
      <c r="E10" s="15">
        <f t="shared" si="0"/>
        <v>46099017.880000003</v>
      </c>
      <c r="F10" s="15">
        <f t="shared" si="0"/>
        <v>26487046.300000001</v>
      </c>
      <c r="G10" s="15">
        <f t="shared" si="0"/>
        <v>26278675.07</v>
      </c>
      <c r="H10" s="15">
        <f t="shared" si="0"/>
        <v>19611971.579999998</v>
      </c>
    </row>
    <row r="12" spans="1:8" x14ac:dyDescent="0.25">
      <c r="A12" s="1" t="s">
        <v>11</v>
      </c>
    </row>
    <row r="16" spans="1:8" x14ac:dyDescent="0.25">
      <c r="B16" s="4" t="s">
        <v>12</v>
      </c>
      <c r="C16" s="5"/>
      <c r="D16" s="6"/>
      <c r="E16" s="5"/>
      <c r="F16" s="5" t="s">
        <v>13</v>
      </c>
    </row>
    <row r="17" spans="2:6" x14ac:dyDescent="0.25">
      <c r="B17" s="6" t="s">
        <v>14</v>
      </c>
      <c r="C17" s="7"/>
      <c r="D17" s="6"/>
      <c r="E17" s="7"/>
      <c r="F17" s="7" t="s">
        <v>15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2022-10-19T19:26:25Z</dcterms:created>
  <dcterms:modified xsi:type="dcterms:W3CDTF">2022-10-19T21:15:08Z</dcterms:modified>
</cp:coreProperties>
</file>