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MINISTRACIÓN\Documents\EJERCICIO 2023\INF FINANCIERA\PAGINA ITESS PARA PUBLICAR\INFORMACION PROGRAMATICA\"/>
    </mc:Choice>
  </mc:AlternateContent>
  <bookViews>
    <workbookView xWindow="0" yWindow="0" windowWidth="28800" windowHeight="1243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5" l="1"/>
  <c r="I26" i="5"/>
  <c r="H26" i="5"/>
  <c r="G26" i="5"/>
  <c r="F26" i="5"/>
</calcChain>
</file>

<file path=xl/sharedStrings.xml><?xml version="1.0" encoding="utf-8"?>
<sst xmlns="http://schemas.openxmlformats.org/spreadsheetml/2006/main" count="361" uniqueCount="171">
  <si>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</si>
  <si>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</si>
  <si>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</si>
  <si>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</si>
  <si>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</si>
  <si>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</si>
  <si>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</si>
  <si>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</si>
  <si>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</si>
  <si>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</si>
  <si>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</si>
  <si>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</si>
  <si>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</si>
  <si>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</si>
  <si>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</si>
  <si>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</si>
  <si>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</si>
  <si>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</si>
  <si>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</si>
  <si>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</si>
  <si>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</si>
  <si>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</si>
  <si>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</si>
  <si>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</si>
  <si>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</si>
  <si>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</si>
  <si>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</si>
  <si>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</si>
  <si>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</si>
  <si>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</si>
  <si>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</si>
  <si>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</si>
  <si>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</si>
  <si>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</si>
  <si>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</si>
  <si>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</si>
  <si>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</si>
  <si>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</si>
  <si>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</si>
  <si>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</si>
  <si>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</si>
  <si>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</si>
  <si>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</si>
  <si>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</si>
  <si>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</si>
  <si>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</si>
  <si>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</si>
  <si>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</si>
  <si>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</si>
  <si>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</si>
  <si>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</si>
  <si>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</si>
  <si>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</si>
  <si>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</si>
  <si>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</si>
  <si>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</si>
  <si>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</si>
  <si>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</si>
  <si>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</si>
  <si>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</si>
  <si>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</si>
  <si>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</si>
  <si>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</si>
  <si>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</si>
  <si>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</si>
  <si>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</si>
  <si>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</si>
  <si>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</si>
  <si>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</si>
  <si>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</si>
  <si>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</si>
  <si>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</si>
  <si>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</si>
  <si>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</si>
  <si>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</si>
  <si>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</si>
  <si>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</si>
  <si>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</si>
  <si>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</si>
  <si>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</si>
  <si>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</si>
  <si>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</si>
  <si>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</si>
  <si>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</si>
  <si>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</si>
  <si>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</si>
  <si>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INSTITUTO TECNOLOGICO SUPERIOR DE SALVATIERRA
Indicadores de Resultados
Del 1 de enero al 30 de Septiembre de 2023</t>
  </si>
  <si>
    <t>U</t>
  </si>
  <si>
    <t>P005</t>
  </si>
  <si>
    <t>Gestión de centros escolares de Educación Media Superior y Superior</t>
  </si>
  <si>
    <t>2.5.3 Educación Superior</t>
  </si>
  <si>
    <t>Instituto Tecnológico Superior de Salvatierra</t>
  </si>
  <si>
    <t>si</t>
  </si>
  <si>
    <t>Componente</t>
  </si>
  <si>
    <t>P005.C17.I00431 -
Porcentaje de procesos educativos certificados y/o programas educativos acreditados</t>
  </si>
  <si>
    <t>Componente - P005.C17 -
B. Programas, procesos y/o planteles de instituciones de educación superior, certificados. ITESS</t>
  </si>
  <si>
    <t>Procesos y/o programas educativos certificados y/o acreditados/ Procesos y/o programas educativos programados a ser certificados y/o acreditados</t>
  </si>
  <si>
    <t>A Procesos y/o programas educativos certificados y/o acreditados / B Procesos y/o programas educativos programados a ser certificados y/o acreditados</t>
  </si>
  <si>
    <t>Porcentaje</t>
  </si>
  <si>
    <t>P005.C18.I00441 -
Porcentaje de docentes, directivos y personal adminsitrativo fortalecidos con alguna acción formativa y/o desarrollo profesional</t>
  </si>
  <si>
    <t>Componente P005.C18: C.Los cuerpos académicos y directivos de las instituciones públicas de educación media superior y superior son capacitados, actualizados y profesionalizados. ITESS</t>
  </si>
  <si>
    <t>Docentes y directivos fortalecidos con alguna acción formativa o laboral /Docentes y directivos programados a ser fortalecidos con alguna acción formativa o laboral</t>
  </si>
  <si>
    <t>A Docentes y directivos fortalecidos con alguna acción formativa o laboral /B Docentes y directivos programados a ser fortalecidos con alguna acción formativa o laboral</t>
  </si>
  <si>
    <t>P005.C18.I00442 -
Porcentaje de directivos capacitados</t>
  </si>
  <si>
    <t>Directivos capacitados/Directivos existentes</t>
  </si>
  <si>
    <t>A Directivos capacitados/ B Directivos existentes</t>
  </si>
  <si>
    <t>P005.C19.I00443 -
Porcentaje de estudiantes participando en cursos, actividades y talleres complementarias para el desarrollo integral</t>
  </si>
  <si>
    <t>Componente P005.C19:D. Cursos, actividades y talleres para el desarrollo complementario de los alumnos impartidos ITESS</t>
  </si>
  <si>
    <t>Estudiantes participando en cursos, talleres complementarias para el desarrollo integral /Estudiantes  programados para participar en cursos, talleres complementarios para el desarrollo integral</t>
  </si>
  <si>
    <t>A Estudiantes participando en cursos, talleres complementarias para el desarrollo integral / B Estudiantes  programados para participar en cursos, talleres complementarios para el desarrollo integral</t>
  </si>
  <si>
    <t>E017</t>
  </si>
  <si>
    <t>Cobertura de Educación Media Superior y Superior</t>
  </si>
  <si>
    <t>E017.C12.I00449 -
Porcentaje de alumnos atendidos</t>
  </si>
  <si>
    <t>Componente  E017-C12.A Servicios educativos ofertados  ITESS</t>
  </si>
  <si>
    <t>Número de alumnos atendidos/número de alumnos proyectados a atender</t>
  </si>
  <si>
    <t>A Número de alumnos atendidos/ B número de alumnos proyectados a atender</t>
  </si>
  <si>
    <t>Cobertura de Educación Media Superior y Superio</t>
  </si>
  <si>
    <t>E017.C13.I00583 -
Porcentaje de necesidades de infraestructura y equipamiento atendidas</t>
  </si>
  <si>
    <t>Componente: E017-C13.B Infraestructura educativa consolidada ITESS</t>
  </si>
  <si>
    <t>Necesidades de infraestructura y equipamiento atendidas/Necesidades de infraestructura y equipamiento identificadas</t>
  </si>
  <si>
    <t>A Necesidades de infraestructura y equipamiento atendidas/B Necesidades de infraestructura y equipamiento identificadas</t>
  </si>
  <si>
    <t>S016</t>
  </si>
  <si>
    <t>Investigación, desarrollo tecnológico, transparencia de tecnología e innovación</t>
  </si>
  <si>
    <t>S016.C06.I06398 -
Porcentaje de proyectos de investigación beneficiados con financiamiento externo</t>
  </si>
  <si>
    <t>Componente S016.C06: A proyectos de investigación, innovación y desarrollo tecnológico realizados por instituciones de educación superior. ITESS</t>
  </si>
  <si>
    <t>Proyectos de investigación beneficiados con apoyo de financiamiento externo /Proyectos de investigación ingresados a convocatorias externas de financiamiento</t>
  </si>
  <si>
    <t>A Proyectos de investigación beneficiados con apoyo de financiamiento externo / B Proyectos de investigación ingresados a convocatorias externas de financiamiento</t>
  </si>
  <si>
    <t>S016.C06.I07145 -
Tasa de variación anual de proyectos de investigación</t>
  </si>
  <si>
    <t>Número de proyectos de investigación que se desarrollan en el presente año / Número de proyectos de investigación que se desarrollaron en el año inmediato anterior</t>
  </si>
  <si>
    <t>A Número de proyectos de investigación que se desarrollan en el presente año /B  Número de proyectos de investigación que se desarrollaron en el año inmediato anterior</t>
  </si>
  <si>
    <t>E038 </t>
  </si>
  <si>
    <t xml:space="preserve"> Competencias para el trabajo</t>
  </si>
  <si>
    <t>E038.C24.I00505 -
Porcentaje de alumnos atendidos con acciones para el fortalecimiento de competencias emprendedoras</t>
  </si>
  <si>
    <t>Componente  E038.C24 -
F. Programa de aprendizaje para el liderazgo y emprendimiento ofertado en Educación Superior. ITESS</t>
  </si>
  <si>
    <t>Alumnos atendidos con acciones para el fortalecimiento de competencias emprendedoras / Alumnos programados para ser atendidos con acciones para el fortalecimiento de competencias emprendedoras</t>
  </si>
  <si>
    <t>A Alumnos atendidos con acciones para el fortalecimiento de competencias emprendedoras /B Alumnos programados para ser atendidos con acciones para el fortalecimiento de competencias emprendedoras</t>
  </si>
  <si>
    <t xml:space="preserve"> E038.C24.I00595 -
Porcentaje de alumnos con proyectos en incubadora de empresas</t>
  </si>
  <si>
    <t>Componente E038.C24 -
F. Programa de aprendizaje para el liderazgo y emprendimiento ofertado en Educación Superior. ITESS</t>
  </si>
  <si>
    <t>Alumnos con proyectos en incubadora de empresas/Alumnos con proyectos en incubadora de empresas, programados</t>
  </si>
  <si>
    <t>A Alumnos con proyectos en incubadora de empresas/B Alumnos con proyectos en incubadora de empresas, programados</t>
  </si>
  <si>
    <t>E038.C22.I00490 -
Porcentaje de alumnos atendidos con acciones de fortalecimiento</t>
  </si>
  <si>
    <t>Componente  E038.C22 -
A. Vinculación con el entorno operando. ITESS</t>
  </si>
  <si>
    <t>Alumnos atendidos con acciones para el fortalecimiento con el entorno / Alumnos programados para ser atendidos con acciones de fortalecimiento para la vinculación con el entorno</t>
  </si>
  <si>
    <t>A Alumnos atendidos con acciones para el fortalecimiento con el entorno / B Alumnos programados para ser atendidos con acciones de fortalecimiento para la vinculación con el entorno</t>
  </si>
  <si>
    <t>E038.C23.I00678 -
Porcentaje de programas o carreras implementados bajo un esquema de formación dual</t>
  </si>
  <si>
    <t>Componente  E038.C23 -
J. Programas de formación dual escuela-empresa ofertados en Educación Superior. ITESS</t>
  </si>
  <si>
    <t>Programas o carreras implementados bajo un esquema de formación dual/ 
Programas o carreras, programados para ser implementados bajo un esquema de formación dual</t>
  </si>
  <si>
    <t>A Programas o carreras implementados bajo un esquema de formación dual/ 
B Programas o carreras, programados para ser implementados bajo un esquema de formación dual</t>
  </si>
  <si>
    <t>E057 </t>
  </si>
  <si>
    <t>Trayectoria en Nivel Básico y Media Superior y Superior</t>
  </si>
  <si>
    <t>E057.C14.I00622 -
Porcentaje de becas y apoyos otorgados</t>
  </si>
  <si>
    <t>ComponenteE057.C14 -
C. Becas y apoyos otorgados a estudiantes de educación media superior y superior ITESS</t>
  </si>
  <si>
    <t>Becas y apoyos otorgados/ Becas y apoyos programados a otorgar</t>
  </si>
  <si>
    <t>A Becas y apoyos otorgados/ B Becas y apoyos programados a otorgar</t>
  </si>
  <si>
    <t>E057.C15.I00647 -
Porcentaje de alumnos en riesgo de deserción y reprobación atendidos con apoyo académico y/o psicosocial</t>
  </si>
  <si>
    <t>ComponenteE057.C15 -
D. Apoyo académico y/o psicosocial a alumnos en riesgo de deserción o reprobación otorgados ITESS</t>
  </si>
  <si>
    <t>Alumnos en riesgo de deserción y reprobación atendidos con apoyo académico y/o psicosocial / Alumnos en riesgo de deserción y reprobación, identificados</t>
  </si>
  <si>
    <t>A Alumnos en riesgo de deserción y reprobación atendidos con apoyo académico y/o psicosocial / B Alumnos en riesgo de deserción y reprobación, identificados</t>
  </si>
  <si>
    <t>Competencias para el trabajo</t>
  </si>
  <si>
    <t xml:space="preserve">E038.C25.I00660 -
Porcentaje de alumnos con formación y/o certificados en competencias laborales
</t>
  </si>
  <si>
    <t>( INSERCIÓN LABORAL )ComponenteE038.C25 - H. Programas de certificación de competencias laborales ofertados en Educación Superior. ITESS</t>
  </si>
  <si>
    <t>Alumnos con formación y/o certificados en competencias laborales/  
Alumnos con formación y/o certificados en competencias laborales, programados</t>
  </si>
  <si>
    <t>A Alumnos con formación y/o certificados en competencias laborales/  
B Alumnos con formación y/o certificados en competencias laborales, programados</t>
  </si>
  <si>
    <t>NA</t>
  </si>
  <si>
    <t>NO</t>
  </si>
  <si>
    <t>Porcentaje de Avance Físico del Proceso/Proyecto</t>
  </si>
  <si>
    <t>Nivel actividad</t>
  </si>
  <si>
    <t xml:space="preserve">  Porcentaje de Avance Físico Ejercido /  Porcentaje de Avance Físico programado</t>
  </si>
  <si>
    <t>Porcentaje de Avance Financiero del Proceso/Proyecto</t>
  </si>
  <si>
    <t xml:space="preserve">  Porcentaje de Avance Financiero Ejercido /  Porcentaje de Avance Financiero Programado </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</si>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</sst>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3" fillId="0" borderId="0" applyFont="0" applyFill="0" applyBorder="0" applyAlignment="0" applyProtection="0"/>
  </cellStyleXfs>
  <cellXfs count="41">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Font="1" applyAlignment="1" applyProtection="1">
      <alignment horizontal="left" vertical="center"/>
    </xf>
    <xf numFmtId="0" fontId="0" fillId="0" borderId="0" xfId="0" applyFont="1" applyAlignment="1" applyProtection="1">
      <alignment horizontal="left" vertical="center"/>
      <protection locked="0"/>
    </xf>
    <xf numFmtId="0" fontId="0" fillId="0" borderId="0" xfId="0" applyFont="1" applyAlignment="1">
      <alignment horizontal="left" vertical="center" wrapText="1"/>
    </xf>
    <xf numFmtId="0" fontId="0" fillId="0" borderId="0" xfId="0" applyFont="1" applyAlignment="1" applyProtection="1">
      <alignment horizontal="left" vertical="center" wrapText="1"/>
      <protection locked="0"/>
    </xf>
    <xf numFmtId="43" fontId="0" fillId="0" borderId="0" xfId="17" applyFont="1" applyAlignment="1" applyProtection="1">
      <alignment horizontal="left" vertical="center"/>
      <protection locked="0"/>
    </xf>
    <xf numFmtId="0" fontId="0" fillId="0" borderId="0" xfId="0" applyFont="1" applyAlignment="1" applyProtection="1">
      <alignment horizontal="left" vertical="center" wrapText="1"/>
    </xf>
    <xf numFmtId="0" fontId="10" fillId="0" borderId="0" xfId="0" applyFont="1" applyAlignment="1">
      <alignment horizontal="left" vertical="center" wrapText="1"/>
    </xf>
    <xf numFmtId="43" fontId="10" fillId="0" borderId="0" xfId="17" applyFont="1" applyAlignment="1" applyProtection="1">
      <alignment horizontal="left" vertical="center"/>
      <protection locked="0"/>
    </xf>
  </cellXfs>
  <cellStyles count="18">
    <cellStyle name="Euro" xfId="1"/>
    <cellStyle name="Millares" xfId="17" builtinId="3"/>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workbookViewId="0">
      <selection activeCell="H9" sqref="H9"/>
    </sheetView>
  </sheetViews>
  <sheetFormatPr baseColWidth="10" defaultColWidth="12" defaultRowHeight="11.25" x14ac:dyDescent="0.2"/>
  <cols>
    <col min="1" max="1" width="9.83203125" customWidth="1"/>
    <col min="2" max="2" width="8.6640625" style="1" customWidth="1"/>
    <col min="3" max="3" width="21.83203125" style="1" customWidth="1"/>
    <col min="4" max="4" width="13.33203125" style="1" customWidth="1"/>
    <col min="5" max="5" width="19" style="1" customWidth="1"/>
    <col min="6" max="7" width="14" style="1" bestFit="1" customWidth="1"/>
    <col min="8" max="10" width="13.6640625" style="1" customWidth="1"/>
    <col min="11" max="11" width="6.1640625" style="1" customWidth="1"/>
    <col min="12" max="12" width="11.83203125" style="1" customWidth="1"/>
    <col min="13" max="13" width="12.5" style="1" customWidth="1"/>
    <col min="14" max="14" width="28.1640625" style="1" customWidth="1"/>
    <col min="15" max="15" width="33.1640625" style="1" customWidth="1"/>
    <col min="16" max="16" width="41.33203125" style="1" customWidth="1"/>
    <col min="17" max="17" width="40.83203125" style="1" customWidth="1"/>
    <col min="18" max="18" width="9" style="1" customWidth="1"/>
    <col min="19" max="19" width="10.6640625" style="1" customWidth="1"/>
    <col min="20" max="20" width="9.6640625" style="1" customWidth="1"/>
    <col min="21" max="21" width="10.6640625" style="1" customWidth="1"/>
    <col min="22" max="22" width="11.6640625" style="1" customWidth="1"/>
    <col min="23" max="23" width="11.1640625" customWidth="1"/>
  </cols>
  <sheetData>
    <row r="1" spans="1:23" ht="60" customHeight="1" x14ac:dyDescent="0.2">
      <c r="A1" s="25" t="s">
        <v>86</v>
      </c>
      <c r="B1" s="26"/>
      <c r="C1" s="26"/>
      <c r="D1" s="26"/>
      <c r="E1" s="26"/>
      <c r="F1" s="26"/>
      <c r="G1" s="26"/>
      <c r="H1" s="26"/>
      <c r="I1" s="26"/>
      <c r="J1" s="26"/>
      <c r="K1" s="26"/>
      <c r="L1" s="26"/>
      <c r="M1" s="26"/>
      <c r="N1" s="26"/>
      <c r="O1" s="26"/>
      <c r="P1" s="26"/>
      <c r="Q1" s="26"/>
      <c r="R1" s="26"/>
      <c r="S1" s="26"/>
      <c r="T1" s="26"/>
      <c r="U1" s="26"/>
      <c r="V1" s="26"/>
      <c r="W1" s="27"/>
    </row>
    <row r="2" spans="1:23" ht="11.25" customHeight="1" x14ac:dyDescent="0.2">
      <c r="A2" s="22" t="s">
        <v>0</v>
      </c>
      <c r="B2" s="22"/>
      <c r="C2" s="22"/>
      <c r="D2" s="22"/>
      <c r="E2" s="22"/>
      <c r="F2" s="32" t="s">
        <v>1</v>
      </c>
      <c r="G2" s="32"/>
      <c r="H2" s="32"/>
      <c r="I2" s="32"/>
      <c r="J2" s="32"/>
      <c r="K2" s="23" t="s">
        <v>2</v>
      </c>
      <c r="L2" s="23"/>
      <c r="M2" s="23"/>
      <c r="N2" s="24" t="s">
        <v>3</v>
      </c>
      <c r="O2" s="24"/>
      <c r="P2" s="24"/>
      <c r="Q2" s="24"/>
      <c r="R2" s="24"/>
      <c r="S2" s="24"/>
      <c r="T2" s="24"/>
      <c r="U2" s="28" t="s">
        <v>4</v>
      </c>
      <c r="V2" s="28"/>
      <c r="W2" s="28"/>
    </row>
    <row r="3" spans="1:23" ht="54.75" customHeight="1" x14ac:dyDescent="0.2">
      <c r="A3" s="17" t="s">
        <v>5</v>
      </c>
      <c r="B3" s="17" t="s">
        <v>6</v>
      </c>
      <c r="C3" s="17" t="s">
        <v>7</v>
      </c>
      <c r="D3" s="17" t="s">
        <v>8</v>
      </c>
      <c r="E3" s="17" t="s">
        <v>9</v>
      </c>
      <c r="F3" s="18" t="s">
        <v>10</v>
      </c>
      <c r="G3" s="18" t="s">
        <v>11</v>
      </c>
      <c r="H3" s="18" t="s">
        <v>12</v>
      </c>
      <c r="I3" s="19" t="s">
        <v>13</v>
      </c>
      <c r="J3" s="19" t="s">
        <v>14</v>
      </c>
      <c r="K3" s="20" t="s">
        <v>15</v>
      </c>
      <c r="L3" s="20" t="s">
        <v>16</v>
      </c>
      <c r="M3" s="20" t="s">
        <v>17</v>
      </c>
      <c r="N3" s="21" t="s">
        <v>18</v>
      </c>
      <c r="O3" s="21" t="s">
        <v>19</v>
      </c>
      <c r="P3" s="21" t="s">
        <v>20</v>
      </c>
      <c r="Q3" s="21" t="s">
        <v>21</v>
      </c>
      <c r="R3" s="21" t="s">
        <v>22</v>
      </c>
      <c r="S3" s="21" t="s">
        <v>23</v>
      </c>
      <c r="T3" s="21" t="s">
        <v>24</v>
      </c>
      <c r="U3" s="29" t="s">
        <v>25</v>
      </c>
      <c r="V3" s="30" t="s">
        <v>26</v>
      </c>
      <c r="W3" s="30" t="s">
        <v>27</v>
      </c>
    </row>
    <row r="4" spans="1:23" ht="15" customHeight="1" x14ac:dyDescent="0.2">
      <c r="A4" s="10">
        <v>1</v>
      </c>
      <c r="B4" s="11">
        <v>2</v>
      </c>
      <c r="C4" s="10">
        <v>3</v>
      </c>
      <c r="D4" s="15">
        <v>4</v>
      </c>
      <c r="E4" s="10">
        <v>5</v>
      </c>
      <c r="F4" s="16">
        <v>6</v>
      </c>
      <c r="G4" s="16">
        <v>7</v>
      </c>
      <c r="H4" s="16">
        <v>8</v>
      </c>
      <c r="I4" s="16">
        <v>9</v>
      </c>
      <c r="J4" s="16">
        <v>10</v>
      </c>
      <c r="K4" s="12">
        <v>11</v>
      </c>
      <c r="L4" s="12">
        <v>12</v>
      </c>
      <c r="M4" s="12">
        <v>13</v>
      </c>
      <c r="N4" s="13">
        <v>14</v>
      </c>
      <c r="O4" s="13">
        <v>15</v>
      </c>
      <c r="P4" s="13">
        <v>16</v>
      </c>
      <c r="Q4" s="13">
        <v>17</v>
      </c>
      <c r="R4" s="13">
        <v>18</v>
      </c>
      <c r="S4" s="13">
        <v>19</v>
      </c>
      <c r="T4" s="13">
        <v>20</v>
      </c>
      <c r="U4" s="31">
        <v>21</v>
      </c>
      <c r="V4" s="31">
        <v>22</v>
      </c>
      <c r="W4" s="31">
        <v>23</v>
      </c>
    </row>
    <row r="5" spans="1:23" ht="56.25" x14ac:dyDescent="0.2">
      <c r="A5" s="33" t="s">
        <v>87</v>
      </c>
      <c r="B5" s="34" t="s">
        <v>88</v>
      </c>
      <c r="C5" s="35" t="s">
        <v>89</v>
      </c>
      <c r="D5" s="35" t="s">
        <v>90</v>
      </c>
      <c r="E5" s="36" t="s">
        <v>91</v>
      </c>
      <c r="F5" s="37">
        <v>806616</v>
      </c>
      <c r="G5" s="37">
        <v>1572032</v>
      </c>
      <c r="H5" s="37">
        <v>1052742.6299999999</v>
      </c>
      <c r="I5" s="37">
        <v>1052742.6299999999</v>
      </c>
      <c r="J5" s="37">
        <v>1045932.57</v>
      </c>
      <c r="K5" s="33" t="s">
        <v>92</v>
      </c>
      <c r="L5" s="33" t="s">
        <v>93</v>
      </c>
      <c r="M5" s="33" t="s">
        <v>93</v>
      </c>
      <c r="N5" s="38" t="s">
        <v>94</v>
      </c>
      <c r="O5" s="38" t="s">
        <v>95</v>
      </c>
      <c r="P5" s="36" t="s">
        <v>96</v>
      </c>
      <c r="Q5" s="36" t="s">
        <v>97</v>
      </c>
      <c r="R5" s="34">
        <v>100</v>
      </c>
      <c r="S5" s="34">
        <v>100</v>
      </c>
      <c r="T5" s="34">
        <v>0</v>
      </c>
      <c r="U5" s="34">
        <v>4</v>
      </c>
      <c r="V5" s="34">
        <v>4</v>
      </c>
      <c r="W5" s="33" t="s">
        <v>98</v>
      </c>
    </row>
    <row r="6" spans="1:23" ht="67.5" x14ac:dyDescent="0.2">
      <c r="A6" s="33" t="s">
        <v>87</v>
      </c>
      <c r="B6" s="34" t="s">
        <v>88</v>
      </c>
      <c r="C6" s="35" t="s">
        <v>89</v>
      </c>
      <c r="D6" s="35" t="s">
        <v>90</v>
      </c>
      <c r="E6" s="36" t="s">
        <v>91</v>
      </c>
      <c r="F6" s="37">
        <v>291436</v>
      </c>
      <c r="G6" s="37">
        <v>582872</v>
      </c>
      <c r="H6" s="37">
        <v>391483.76</v>
      </c>
      <c r="I6" s="37">
        <v>391483.76</v>
      </c>
      <c r="J6" s="37">
        <v>388805.1</v>
      </c>
      <c r="K6" s="33" t="s">
        <v>92</v>
      </c>
      <c r="L6" s="33" t="s">
        <v>93</v>
      </c>
      <c r="M6" s="33" t="s">
        <v>93</v>
      </c>
      <c r="N6" s="38" t="s">
        <v>99</v>
      </c>
      <c r="O6" s="38" t="s">
        <v>100</v>
      </c>
      <c r="P6" s="36" t="s">
        <v>101</v>
      </c>
      <c r="Q6" s="36" t="s">
        <v>102</v>
      </c>
      <c r="R6" s="34">
        <v>90.28</v>
      </c>
      <c r="S6" s="34">
        <v>92.63</v>
      </c>
      <c r="T6" s="34">
        <v>74.989999999999995</v>
      </c>
      <c r="U6" s="34">
        <v>88</v>
      </c>
      <c r="V6" s="34">
        <v>95</v>
      </c>
      <c r="W6" s="33" t="s">
        <v>98</v>
      </c>
    </row>
    <row r="7" spans="1:23" ht="67.5" x14ac:dyDescent="0.2">
      <c r="A7" s="33" t="s">
        <v>87</v>
      </c>
      <c r="B7" s="34" t="s">
        <v>88</v>
      </c>
      <c r="C7" s="35" t="s">
        <v>89</v>
      </c>
      <c r="D7" s="35" t="s">
        <v>90</v>
      </c>
      <c r="E7" s="36" t="s">
        <v>91</v>
      </c>
      <c r="F7" s="37">
        <v>298907</v>
      </c>
      <c r="G7" s="37">
        <v>597607.56999999995</v>
      </c>
      <c r="H7" s="37">
        <v>422472.38</v>
      </c>
      <c r="I7" s="37">
        <v>422472.38</v>
      </c>
      <c r="J7" s="37">
        <v>419221.87</v>
      </c>
      <c r="K7" s="33" t="s">
        <v>92</v>
      </c>
      <c r="L7" s="33" t="s">
        <v>93</v>
      </c>
      <c r="M7" s="33" t="s">
        <v>93</v>
      </c>
      <c r="N7" s="38" t="s">
        <v>103</v>
      </c>
      <c r="O7" s="38" t="s">
        <v>100</v>
      </c>
      <c r="P7" s="36" t="s">
        <v>104</v>
      </c>
      <c r="Q7" s="36" t="s">
        <v>105</v>
      </c>
      <c r="R7" s="34">
        <v>100</v>
      </c>
      <c r="S7" s="34">
        <v>100</v>
      </c>
      <c r="T7" s="34">
        <v>91.3</v>
      </c>
      <c r="U7" s="34">
        <v>23</v>
      </c>
      <c r="V7" s="34">
        <v>23</v>
      </c>
      <c r="W7" s="33" t="s">
        <v>98</v>
      </c>
    </row>
    <row r="8" spans="1:23" ht="67.5" x14ac:dyDescent="0.2">
      <c r="A8" s="33" t="s">
        <v>87</v>
      </c>
      <c r="B8" s="34" t="s">
        <v>88</v>
      </c>
      <c r="C8" s="35" t="s">
        <v>89</v>
      </c>
      <c r="D8" s="35" t="s">
        <v>90</v>
      </c>
      <c r="E8" s="36" t="s">
        <v>91</v>
      </c>
      <c r="F8" s="37">
        <v>298557</v>
      </c>
      <c r="G8" s="37">
        <v>597114</v>
      </c>
      <c r="H8" s="37">
        <v>397581.88</v>
      </c>
      <c r="I8" s="37">
        <v>397581.88</v>
      </c>
      <c r="J8" s="37">
        <v>394903.22</v>
      </c>
      <c r="K8" s="33" t="s">
        <v>92</v>
      </c>
      <c r="L8" s="33" t="s">
        <v>93</v>
      </c>
      <c r="M8" s="33" t="s">
        <v>93</v>
      </c>
      <c r="N8" s="38" t="s">
        <v>106</v>
      </c>
      <c r="O8" s="38" t="s">
        <v>107</v>
      </c>
      <c r="P8" s="36" t="s">
        <v>108</v>
      </c>
      <c r="Q8" s="36" t="s">
        <v>109</v>
      </c>
      <c r="R8" s="34">
        <v>100</v>
      </c>
      <c r="S8" s="34">
        <v>100</v>
      </c>
      <c r="T8" s="34">
        <v>102.43</v>
      </c>
      <c r="U8" s="34">
        <v>370</v>
      </c>
      <c r="V8" s="34">
        <v>370</v>
      </c>
      <c r="W8" s="33" t="s">
        <v>98</v>
      </c>
    </row>
    <row r="9" spans="1:23" ht="33.75" x14ac:dyDescent="0.2">
      <c r="A9" s="33" t="s">
        <v>87</v>
      </c>
      <c r="B9" s="34" t="s">
        <v>110</v>
      </c>
      <c r="C9" s="35" t="s">
        <v>111</v>
      </c>
      <c r="D9" s="35" t="s">
        <v>90</v>
      </c>
      <c r="E9" s="36" t="s">
        <v>91</v>
      </c>
      <c r="F9" s="37">
        <v>14674504.08</v>
      </c>
      <c r="G9" s="37">
        <v>27024207.48</v>
      </c>
      <c r="H9" s="37">
        <v>15143145.34</v>
      </c>
      <c r="I9" s="37">
        <v>15143145.34</v>
      </c>
      <c r="J9" s="37">
        <v>14904331.199999999</v>
      </c>
      <c r="K9" s="33" t="s">
        <v>92</v>
      </c>
      <c r="L9" s="33" t="s">
        <v>93</v>
      </c>
      <c r="M9" s="33" t="s">
        <v>93</v>
      </c>
      <c r="N9" s="38" t="s">
        <v>112</v>
      </c>
      <c r="O9" s="38" t="s">
        <v>113</v>
      </c>
      <c r="P9" s="36" t="s">
        <v>114</v>
      </c>
      <c r="Q9" s="36" t="s">
        <v>115</v>
      </c>
      <c r="R9" s="34">
        <v>100</v>
      </c>
      <c r="S9" s="34">
        <v>100</v>
      </c>
      <c r="T9" s="34">
        <v>105.36</v>
      </c>
      <c r="U9" s="34">
        <v>1530</v>
      </c>
      <c r="V9" s="34">
        <v>1530</v>
      </c>
      <c r="W9" s="33" t="s">
        <v>98</v>
      </c>
    </row>
    <row r="10" spans="1:23" ht="45" x14ac:dyDescent="0.2">
      <c r="A10" s="33" t="s">
        <v>87</v>
      </c>
      <c r="B10" s="34" t="s">
        <v>110</v>
      </c>
      <c r="C10" s="35" t="s">
        <v>116</v>
      </c>
      <c r="D10" s="35" t="s">
        <v>90</v>
      </c>
      <c r="E10" s="36" t="s">
        <v>91</v>
      </c>
      <c r="F10" s="37">
        <v>321047.43</v>
      </c>
      <c r="G10" s="37">
        <v>652178.65</v>
      </c>
      <c r="H10" s="37">
        <v>355993.62</v>
      </c>
      <c r="I10" s="37">
        <v>355993.62</v>
      </c>
      <c r="J10" s="37">
        <v>305974.55</v>
      </c>
      <c r="K10" s="33" t="s">
        <v>92</v>
      </c>
      <c r="L10" s="33" t="s">
        <v>93</v>
      </c>
      <c r="M10" s="33" t="s">
        <v>93</v>
      </c>
      <c r="N10" s="38" t="s">
        <v>117</v>
      </c>
      <c r="O10" s="38" t="s">
        <v>118</v>
      </c>
      <c r="P10" s="36" t="s">
        <v>119</v>
      </c>
      <c r="Q10" s="36" t="s">
        <v>120</v>
      </c>
      <c r="R10" s="34">
        <v>100</v>
      </c>
      <c r="S10" s="34">
        <v>100</v>
      </c>
      <c r="T10" s="34">
        <v>0</v>
      </c>
      <c r="U10" s="34">
        <v>1</v>
      </c>
      <c r="V10" s="34">
        <v>1</v>
      </c>
      <c r="W10" s="33" t="s">
        <v>98</v>
      </c>
    </row>
    <row r="11" spans="1:23" ht="56.25" x14ac:dyDescent="0.2">
      <c r="A11" s="33" t="s">
        <v>87</v>
      </c>
      <c r="B11" s="34" t="s">
        <v>121</v>
      </c>
      <c r="C11" s="35" t="s">
        <v>122</v>
      </c>
      <c r="D11" s="35" t="s">
        <v>90</v>
      </c>
      <c r="E11" s="36" t="s">
        <v>91</v>
      </c>
      <c r="F11" s="37">
        <v>378139</v>
      </c>
      <c r="G11" s="37">
        <v>693278</v>
      </c>
      <c r="H11" s="37">
        <v>451320.33</v>
      </c>
      <c r="I11" s="37">
        <v>451320.33</v>
      </c>
      <c r="J11" s="37">
        <v>451320.33</v>
      </c>
      <c r="K11" s="33" t="s">
        <v>92</v>
      </c>
      <c r="L11" s="33" t="s">
        <v>93</v>
      </c>
      <c r="M11" s="33" t="s">
        <v>93</v>
      </c>
      <c r="N11" s="38" t="s">
        <v>123</v>
      </c>
      <c r="O11" s="38" t="s">
        <v>124</v>
      </c>
      <c r="P11" s="36" t="s">
        <v>125</v>
      </c>
      <c r="Q11" s="36" t="s">
        <v>126</v>
      </c>
      <c r="R11" s="34">
        <v>33.33</v>
      </c>
      <c r="S11" s="34">
        <v>33.33</v>
      </c>
      <c r="T11" s="34">
        <v>0</v>
      </c>
      <c r="U11" s="34">
        <v>1</v>
      </c>
      <c r="V11" s="34">
        <v>3</v>
      </c>
      <c r="W11" s="33" t="s">
        <v>98</v>
      </c>
    </row>
    <row r="12" spans="1:23" ht="56.25" x14ac:dyDescent="0.2">
      <c r="A12" s="33" t="s">
        <v>87</v>
      </c>
      <c r="B12" s="34" t="s">
        <v>121</v>
      </c>
      <c r="C12" s="35" t="s">
        <v>122</v>
      </c>
      <c r="D12" s="35" t="s">
        <v>90</v>
      </c>
      <c r="E12" s="36" t="s">
        <v>91</v>
      </c>
      <c r="F12" s="37"/>
      <c r="G12" s="37"/>
      <c r="H12" s="37"/>
      <c r="I12" s="37"/>
      <c r="J12" s="37"/>
      <c r="K12" s="33" t="s">
        <v>92</v>
      </c>
      <c r="L12" s="33" t="s">
        <v>93</v>
      </c>
      <c r="M12" s="33" t="s">
        <v>93</v>
      </c>
      <c r="N12" s="38" t="s">
        <v>127</v>
      </c>
      <c r="O12" s="38" t="s">
        <v>124</v>
      </c>
      <c r="P12" s="36" t="s">
        <v>128</v>
      </c>
      <c r="Q12" s="36" t="s">
        <v>129</v>
      </c>
      <c r="R12" s="34">
        <v>100</v>
      </c>
      <c r="S12" s="34">
        <v>100</v>
      </c>
      <c r="T12" s="34">
        <v>0</v>
      </c>
      <c r="U12" s="34">
        <v>2</v>
      </c>
      <c r="V12" s="34">
        <v>1</v>
      </c>
      <c r="W12" s="33" t="s">
        <v>98</v>
      </c>
    </row>
    <row r="13" spans="1:23" ht="67.5" x14ac:dyDescent="0.2">
      <c r="A13" s="33" t="s">
        <v>87</v>
      </c>
      <c r="B13" s="34" t="s">
        <v>130</v>
      </c>
      <c r="C13" s="35" t="s">
        <v>131</v>
      </c>
      <c r="D13" s="35" t="s">
        <v>90</v>
      </c>
      <c r="E13" s="36" t="s">
        <v>91</v>
      </c>
      <c r="F13" s="37">
        <v>202232</v>
      </c>
      <c r="G13" s="37">
        <v>404464</v>
      </c>
      <c r="H13" s="37">
        <v>275824.52</v>
      </c>
      <c r="I13" s="37">
        <v>275824.52</v>
      </c>
      <c r="J13" s="37">
        <v>273861.71999999997</v>
      </c>
      <c r="K13" s="33" t="s">
        <v>92</v>
      </c>
      <c r="L13" s="33" t="s">
        <v>93</v>
      </c>
      <c r="M13" s="33" t="s">
        <v>93</v>
      </c>
      <c r="N13" s="38" t="s">
        <v>132</v>
      </c>
      <c r="O13" s="38" t="s">
        <v>133</v>
      </c>
      <c r="P13" s="36" t="s">
        <v>134</v>
      </c>
      <c r="Q13" s="36" t="s">
        <v>135</v>
      </c>
      <c r="R13" s="34">
        <v>100</v>
      </c>
      <c r="S13" s="34">
        <v>100</v>
      </c>
      <c r="T13" s="34">
        <v>0</v>
      </c>
      <c r="U13" s="34">
        <v>60</v>
      </c>
      <c r="V13" s="34">
        <v>60</v>
      </c>
      <c r="W13" s="33" t="s">
        <v>98</v>
      </c>
    </row>
    <row r="14" spans="1:23" ht="45" x14ac:dyDescent="0.2">
      <c r="A14" s="33" t="s">
        <v>87</v>
      </c>
      <c r="B14" s="34" t="s">
        <v>130</v>
      </c>
      <c r="C14" s="35" t="s">
        <v>131</v>
      </c>
      <c r="D14" s="35" t="s">
        <v>90</v>
      </c>
      <c r="E14" s="36" t="s">
        <v>91</v>
      </c>
      <c r="F14" s="37"/>
      <c r="G14" s="37"/>
      <c r="H14" s="37"/>
      <c r="I14" s="37"/>
      <c r="J14" s="37"/>
      <c r="K14" s="33" t="s">
        <v>92</v>
      </c>
      <c r="L14" s="33" t="s">
        <v>93</v>
      </c>
      <c r="M14" s="33" t="s">
        <v>93</v>
      </c>
      <c r="N14" s="38" t="s">
        <v>136</v>
      </c>
      <c r="O14" s="38" t="s">
        <v>137</v>
      </c>
      <c r="P14" s="39" t="s">
        <v>138</v>
      </c>
      <c r="Q14" s="39" t="s">
        <v>139</v>
      </c>
      <c r="R14" s="34">
        <v>100</v>
      </c>
      <c r="S14" s="34">
        <v>100</v>
      </c>
      <c r="T14" s="34">
        <v>0</v>
      </c>
      <c r="U14" s="34">
        <v>2</v>
      </c>
      <c r="V14" s="34">
        <v>2</v>
      </c>
      <c r="W14" s="33" t="s">
        <v>98</v>
      </c>
    </row>
    <row r="15" spans="1:23" ht="56.25" x14ac:dyDescent="0.2">
      <c r="A15" s="33" t="s">
        <v>87</v>
      </c>
      <c r="B15" s="34" t="s">
        <v>130</v>
      </c>
      <c r="C15" s="35" t="s">
        <v>131</v>
      </c>
      <c r="D15" s="35" t="s">
        <v>90</v>
      </c>
      <c r="E15" s="36" t="s">
        <v>91</v>
      </c>
      <c r="F15" s="37">
        <v>1566022.56</v>
      </c>
      <c r="G15" s="37">
        <v>2697130.56</v>
      </c>
      <c r="H15" s="37">
        <v>1569076.75</v>
      </c>
      <c r="I15" s="37">
        <v>1569076.75</v>
      </c>
      <c r="J15" s="37">
        <v>1559547.36</v>
      </c>
      <c r="K15" s="33" t="s">
        <v>92</v>
      </c>
      <c r="L15" s="33" t="s">
        <v>93</v>
      </c>
      <c r="M15" s="33" t="s">
        <v>93</v>
      </c>
      <c r="N15" s="38" t="s">
        <v>140</v>
      </c>
      <c r="O15" s="38" t="s">
        <v>141</v>
      </c>
      <c r="P15" s="36" t="s">
        <v>142</v>
      </c>
      <c r="Q15" s="36" t="s">
        <v>143</v>
      </c>
      <c r="R15" s="34">
        <v>100</v>
      </c>
      <c r="S15" s="34">
        <v>100</v>
      </c>
      <c r="T15" s="34">
        <v>53.33</v>
      </c>
      <c r="U15" s="34">
        <v>300</v>
      </c>
      <c r="V15" s="34">
        <v>300</v>
      </c>
      <c r="W15" s="33" t="s">
        <v>98</v>
      </c>
    </row>
    <row r="16" spans="1:23" ht="56.25" x14ac:dyDescent="0.2">
      <c r="A16" s="33" t="s">
        <v>87</v>
      </c>
      <c r="B16" s="34" t="s">
        <v>130</v>
      </c>
      <c r="C16" s="35" t="s">
        <v>131</v>
      </c>
      <c r="D16" s="35" t="s">
        <v>90</v>
      </c>
      <c r="E16" s="36" t="s">
        <v>91</v>
      </c>
      <c r="F16" s="37">
        <v>205613</v>
      </c>
      <c r="G16" s="37">
        <v>411226</v>
      </c>
      <c r="H16" s="37">
        <v>289722.83</v>
      </c>
      <c r="I16" s="37">
        <v>289722.83</v>
      </c>
      <c r="J16" s="37">
        <v>287760.03000000003</v>
      </c>
      <c r="K16" s="33" t="s">
        <v>92</v>
      </c>
      <c r="L16" s="33" t="s">
        <v>93</v>
      </c>
      <c r="M16" s="33" t="s">
        <v>93</v>
      </c>
      <c r="N16" s="38" t="s">
        <v>144</v>
      </c>
      <c r="O16" s="38" t="s">
        <v>145</v>
      </c>
      <c r="P16" s="36" t="s">
        <v>146</v>
      </c>
      <c r="Q16" s="36" t="s">
        <v>147</v>
      </c>
      <c r="R16" s="34">
        <v>100</v>
      </c>
      <c r="S16" s="34">
        <v>100</v>
      </c>
      <c r="T16" s="34">
        <v>0</v>
      </c>
      <c r="U16" s="34">
        <v>1</v>
      </c>
      <c r="V16" s="34">
        <v>1</v>
      </c>
      <c r="W16" s="33" t="s">
        <v>98</v>
      </c>
    </row>
    <row r="17" spans="1:23" ht="45" x14ac:dyDescent="0.2">
      <c r="A17" s="33" t="s">
        <v>87</v>
      </c>
      <c r="B17" s="34" t="s">
        <v>148</v>
      </c>
      <c r="C17" s="35" t="s">
        <v>149</v>
      </c>
      <c r="D17" s="35" t="s">
        <v>90</v>
      </c>
      <c r="E17" s="36" t="s">
        <v>91</v>
      </c>
      <c r="F17" s="37">
        <v>542442</v>
      </c>
      <c r="G17" s="37">
        <v>925986</v>
      </c>
      <c r="H17" s="37">
        <v>541300.06000000006</v>
      </c>
      <c r="I17" s="37">
        <v>541300.06000000006</v>
      </c>
      <c r="J17" s="37">
        <v>537442.32999999996</v>
      </c>
      <c r="K17" s="33" t="s">
        <v>92</v>
      </c>
      <c r="L17" s="33" t="s">
        <v>93</v>
      </c>
      <c r="M17" s="33" t="s">
        <v>93</v>
      </c>
      <c r="N17" s="38" t="s">
        <v>150</v>
      </c>
      <c r="O17" s="38" t="s">
        <v>151</v>
      </c>
      <c r="P17" s="36" t="s">
        <v>152</v>
      </c>
      <c r="Q17" s="36" t="s">
        <v>153</v>
      </c>
      <c r="R17" s="34">
        <v>85.63</v>
      </c>
      <c r="S17" s="34">
        <v>85.63</v>
      </c>
      <c r="T17" s="34">
        <v>0</v>
      </c>
      <c r="U17" s="34">
        <v>1370</v>
      </c>
      <c r="V17" s="34">
        <v>1600</v>
      </c>
      <c r="W17" s="33" t="s">
        <v>98</v>
      </c>
    </row>
    <row r="18" spans="1:23" ht="56.25" x14ac:dyDescent="0.2">
      <c r="A18" s="33" t="s">
        <v>87</v>
      </c>
      <c r="B18" s="34" t="s">
        <v>148</v>
      </c>
      <c r="C18" s="35" t="s">
        <v>149</v>
      </c>
      <c r="D18" s="35" t="s">
        <v>90</v>
      </c>
      <c r="E18" s="36" t="s">
        <v>91</v>
      </c>
      <c r="F18" s="37">
        <v>171000</v>
      </c>
      <c r="G18" s="37">
        <v>342000</v>
      </c>
      <c r="H18" s="37">
        <v>216581.81</v>
      </c>
      <c r="I18" s="37">
        <v>216581.81</v>
      </c>
      <c r="J18" s="37">
        <v>214934.01</v>
      </c>
      <c r="K18" s="33" t="s">
        <v>92</v>
      </c>
      <c r="L18" s="33" t="s">
        <v>93</v>
      </c>
      <c r="M18" s="33" t="s">
        <v>93</v>
      </c>
      <c r="N18" s="38" t="s">
        <v>154</v>
      </c>
      <c r="O18" s="38" t="s">
        <v>155</v>
      </c>
      <c r="P18" s="36" t="s">
        <v>156</v>
      </c>
      <c r="Q18" s="36" t="s">
        <v>157</v>
      </c>
      <c r="R18" s="34">
        <v>84</v>
      </c>
      <c r="S18" s="34">
        <v>84</v>
      </c>
      <c r="T18" s="34">
        <v>51.58</v>
      </c>
      <c r="U18" s="34">
        <v>630</v>
      </c>
      <c r="V18" s="34">
        <v>750</v>
      </c>
      <c r="W18" s="33" t="s">
        <v>98</v>
      </c>
    </row>
    <row r="19" spans="1:23" ht="67.5" x14ac:dyDescent="0.2">
      <c r="A19" s="33" t="s">
        <v>87</v>
      </c>
      <c r="B19" s="34" t="s">
        <v>130</v>
      </c>
      <c r="C19" s="35" t="s">
        <v>158</v>
      </c>
      <c r="D19" s="35" t="s">
        <v>90</v>
      </c>
      <c r="E19" s="36" t="s">
        <v>91</v>
      </c>
      <c r="F19" s="37">
        <v>664056</v>
      </c>
      <c r="G19" s="37">
        <v>1298112</v>
      </c>
      <c r="H19" s="37">
        <v>551380.44999999995</v>
      </c>
      <c r="I19" s="37">
        <v>551380.44999999995</v>
      </c>
      <c r="J19" s="37">
        <v>550092.73</v>
      </c>
      <c r="K19" s="33" t="s">
        <v>92</v>
      </c>
      <c r="L19" s="33" t="s">
        <v>93</v>
      </c>
      <c r="M19" s="33" t="s">
        <v>93</v>
      </c>
      <c r="N19" s="38" t="s">
        <v>159</v>
      </c>
      <c r="O19" s="38" t="s">
        <v>160</v>
      </c>
      <c r="P19" s="36" t="s">
        <v>161</v>
      </c>
      <c r="Q19" s="36" t="s">
        <v>162</v>
      </c>
      <c r="R19" s="34">
        <v>100</v>
      </c>
      <c r="S19" s="34">
        <v>100</v>
      </c>
      <c r="T19" s="34">
        <v>0</v>
      </c>
      <c r="U19" s="34">
        <v>10</v>
      </c>
      <c r="V19" s="34">
        <v>10</v>
      </c>
      <c r="W19" s="33" t="s">
        <v>98</v>
      </c>
    </row>
    <row r="20" spans="1:23" ht="33.75" x14ac:dyDescent="0.2">
      <c r="A20" s="33" t="s">
        <v>87</v>
      </c>
      <c r="B20" s="34" t="s">
        <v>163</v>
      </c>
      <c r="C20" s="35" t="s">
        <v>163</v>
      </c>
      <c r="D20" s="35" t="s">
        <v>163</v>
      </c>
      <c r="E20" s="36" t="s">
        <v>91</v>
      </c>
      <c r="F20" s="37"/>
      <c r="G20" s="37"/>
      <c r="H20" s="37"/>
      <c r="I20" s="37"/>
      <c r="J20" s="37"/>
      <c r="K20" s="33" t="s">
        <v>164</v>
      </c>
      <c r="L20" s="33" t="s">
        <v>163</v>
      </c>
      <c r="M20" s="33" t="s">
        <v>163</v>
      </c>
      <c r="N20" s="38" t="s">
        <v>165</v>
      </c>
      <c r="O20" s="38" t="s">
        <v>166</v>
      </c>
      <c r="P20" s="36" t="s">
        <v>167</v>
      </c>
      <c r="Q20" s="36" t="s">
        <v>167</v>
      </c>
      <c r="R20" s="34">
        <v>100</v>
      </c>
      <c r="S20" s="34">
        <v>100</v>
      </c>
      <c r="T20" s="34">
        <v>83.89</v>
      </c>
      <c r="U20" s="34"/>
      <c r="V20" s="34"/>
      <c r="W20" s="33" t="s">
        <v>98</v>
      </c>
    </row>
    <row r="21" spans="1:23" ht="33.75" x14ac:dyDescent="0.2">
      <c r="A21" s="33" t="s">
        <v>87</v>
      </c>
      <c r="B21" s="34" t="s">
        <v>163</v>
      </c>
      <c r="C21" s="35" t="s">
        <v>163</v>
      </c>
      <c r="D21" s="35" t="s">
        <v>163</v>
      </c>
      <c r="E21" s="36" t="s">
        <v>91</v>
      </c>
      <c r="F21" s="37">
        <v>1698596</v>
      </c>
      <c r="G21" s="37">
        <v>3280674.88</v>
      </c>
      <c r="H21" s="37">
        <v>1866599.0999999999</v>
      </c>
      <c r="I21" s="37">
        <v>1866599.0999999999</v>
      </c>
      <c r="J21" s="37">
        <v>1852975.6099999999</v>
      </c>
      <c r="K21" s="33" t="s">
        <v>164</v>
      </c>
      <c r="L21" s="33" t="s">
        <v>163</v>
      </c>
      <c r="M21" s="33" t="s">
        <v>163</v>
      </c>
      <c r="N21" s="38" t="s">
        <v>168</v>
      </c>
      <c r="O21" s="38" t="s">
        <v>166</v>
      </c>
      <c r="P21" s="36" t="s">
        <v>169</v>
      </c>
      <c r="Q21" s="36" t="s">
        <v>169</v>
      </c>
      <c r="R21" s="34">
        <v>100</v>
      </c>
      <c r="S21" s="34">
        <v>100</v>
      </c>
      <c r="T21" s="34">
        <v>0</v>
      </c>
      <c r="U21" s="34"/>
      <c r="V21" s="34"/>
      <c r="W21" s="33" t="s">
        <v>98</v>
      </c>
    </row>
    <row r="22" spans="1:23" ht="33.75" x14ac:dyDescent="0.2">
      <c r="A22" s="33" t="s">
        <v>87</v>
      </c>
      <c r="B22" s="34" t="s">
        <v>163</v>
      </c>
      <c r="C22" s="35" t="s">
        <v>163</v>
      </c>
      <c r="D22" s="35" t="s">
        <v>163</v>
      </c>
      <c r="E22" s="36" t="s">
        <v>91</v>
      </c>
      <c r="F22" s="37"/>
      <c r="G22" s="37"/>
      <c r="H22" s="37"/>
      <c r="I22" s="37"/>
      <c r="J22" s="37"/>
      <c r="K22" s="33" t="s">
        <v>164</v>
      </c>
      <c r="L22" s="33" t="s">
        <v>163</v>
      </c>
      <c r="M22" s="33" t="s">
        <v>163</v>
      </c>
      <c r="N22" s="38" t="s">
        <v>165</v>
      </c>
      <c r="O22" s="38" t="s">
        <v>166</v>
      </c>
      <c r="P22" s="36" t="s">
        <v>167</v>
      </c>
      <c r="Q22" s="36" t="s">
        <v>167</v>
      </c>
      <c r="R22" s="34">
        <v>100</v>
      </c>
      <c r="S22" s="34">
        <v>100</v>
      </c>
      <c r="T22" s="34">
        <v>26</v>
      </c>
      <c r="U22" s="34"/>
      <c r="V22" s="34"/>
      <c r="W22" s="33" t="s">
        <v>98</v>
      </c>
    </row>
    <row r="23" spans="1:23" ht="33.75" x14ac:dyDescent="0.2">
      <c r="A23" s="33" t="s">
        <v>87</v>
      </c>
      <c r="B23" s="34" t="s">
        <v>163</v>
      </c>
      <c r="C23" s="35" t="s">
        <v>163</v>
      </c>
      <c r="D23" s="35" t="s">
        <v>163</v>
      </c>
      <c r="E23" s="36" t="s">
        <v>91</v>
      </c>
      <c r="F23" s="37">
        <v>1554568.78</v>
      </c>
      <c r="G23" s="37">
        <v>2843357.56</v>
      </c>
      <c r="H23" s="37">
        <v>1913692.62</v>
      </c>
      <c r="I23" s="37">
        <v>1913692.62</v>
      </c>
      <c r="J23" s="37">
        <v>1673536.25</v>
      </c>
      <c r="K23" s="33" t="s">
        <v>164</v>
      </c>
      <c r="L23" s="33" t="s">
        <v>163</v>
      </c>
      <c r="M23" s="33" t="s">
        <v>163</v>
      </c>
      <c r="N23" s="38" t="s">
        <v>168</v>
      </c>
      <c r="O23" s="38" t="s">
        <v>166</v>
      </c>
      <c r="P23" s="36" t="s">
        <v>169</v>
      </c>
      <c r="Q23" s="36" t="s">
        <v>169</v>
      </c>
      <c r="R23" s="34">
        <v>100</v>
      </c>
      <c r="S23" s="34">
        <v>100</v>
      </c>
      <c r="T23" s="34">
        <v>0</v>
      </c>
      <c r="U23" s="34"/>
      <c r="V23" s="34"/>
      <c r="W23" s="33" t="s">
        <v>98</v>
      </c>
    </row>
    <row r="24" spans="1:23" ht="33.75" x14ac:dyDescent="0.2">
      <c r="A24" s="33" t="s">
        <v>87</v>
      </c>
      <c r="B24" s="34" t="s">
        <v>163</v>
      </c>
      <c r="C24" s="35" t="s">
        <v>163</v>
      </c>
      <c r="D24" s="35" t="s">
        <v>163</v>
      </c>
      <c r="E24" s="36" t="s">
        <v>91</v>
      </c>
      <c r="F24" s="37"/>
      <c r="G24" s="37"/>
      <c r="H24" s="37"/>
      <c r="I24" s="37"/>
      <c r="J24" s="37"/>
      <c r="K24" s="34" t="s">
        <v>164</v>
      </c>
      <c r="L24" s="34" t="s">
        <v>163</v>
      </c>
      <c r="M24" s="34" t="s">
        <v>163</v>
      </c>
      <c r="N24" s="36" t="s">
        <v>165</v>
      </c>
      <c r="O24" s="36" t="s">
        <v>166</v>
      </c>
      <c r="P24" s="36" t="s">
        <v>167</v>
      </c>
      <c r="Q24" s="36" t="s">
        <v>167</v>
      </c>
      <c r="R24" s="34">
        <v>100</v>
      </c>
      <c r="S24" s="34">
        <v>100</v>
      </c>
      <c r="T24" s="34">
        <v>82.5</v>
      </c>
      <c r="U24" s="34"/>
      <c r="V24" s="34"/>
      <c r="W24" s="33" t="s">
        <v>98</v>
      </c>
    </row>
    <row r="25" spans="1:23" ht="33.75" x14ac:dyDescent="0.2">
      <c r="A25" s="33" t="s">
        <v>87</v>
      </c>
      <c r="B25" s="34" t="s">
        <v>163</v>
      </c>
      <c r="C25" s="35" t="s">
        <v>163</v>
      </c>
      <c r="D25" s="35" t="s">
        <v>163</v>
      </c>
      <c r="E25" s="36" t="s">
        <v>91</v>
      </c>
      <c r="F25" s="37">
        <v>1133588.79</v>
      </c>
      <c r="G25" s="37">
        <v>2237013.31</v>
      </c>
      <c r="H25" s="37">
        <v>1628716.91</v>
      </c>
      <c r="I25" s="37">
        <v>1628716.91</v>
      </c>
      <c r="J25" s="37">
        <v>1624434.2</v>
      </c>
      <c r="K25" s="34" t="s">
        <v>164</v>
      </c>
      <c r="L25" s="34" t="s">
        <v>163</v>
      </c>
      <c r="M25" s="34" t="s">
        <v>163</v>
      </c>
      <c r="N25" s="36" t="s">
        <v>168</v>
      </c>
      <c r="O25" s="36" t="s">
        <v>166</v>
      </c>
      <c r="P25" s="36" t="s">
        <v>169</v>
      </c>
      <c r="Q25" s="36" t="s">
        <v>169</v>
      </c>
      <c r="R25" s="34">
        <v>100</v>
      </c>
      <c r="S25" s="34">
        <v>100</v>
      </c>
      <c r="T25" s="34">
        <v>0</v>
      </c>
      <c r="U25" s="34"/>
      <c r="V25" s="34"/>
      <c r="W25" s="33" t="s">
        <v>98</v>
      </c>
    </row>
    <row r="26" spans="1:23" ht="12.75" x14ac:dyDescent="0.2">
      <c r="A26" s="33"/>
      <c r="B26" s="34"/>
      <c r="C26" s="35"/>
      <c r="D26" s="35"/>
      <c r="E26" s="36"/>
      <c r="F26" s="40">
        <f>SUM(F5:F25)</f>
        <v>24807325.639999997</v>
      </c>
      <c r="G26" s="40">
        <f>SUM(G5:G25)</f>
        <v>46159254.010000005</v>
      </c>
      <c r="H26" s="40">
        <f>SUM(H5:H25)</f>
        <v>27067634.989999995</v>
      </c>
      <c r="I26" s="40">
        <f>SUM(I5:I25)</f>
        <v>27067634.989999995</v>
      </c>
      <c r="J26" s="40">
        <f>SUM(J5:J25)</f>
        <v>26485073.079999998</v>
      </c>
      <c r="K26" s="34"/>
      <c r="L26" s="34"/>
      <c r="M26" s="34"/>
      <c r="N26" s="36"/>
      <c r="O26" s="36"/>
      <c r="P26" s="36"/>
      <c r="Q26" s="36"/>
      <c r="R26" s="34"/>
      <c r="S26" s="34"/>
      <c r="T26" s="34"/>
      <c r="U26" s="34"/>
      <c r="V26" s="34"/>
      <c r="W26" s="33"/>
    </row>
    <row r="27" spans="1:23" x14ac:dyDescent="0.2">
      <c r="A27" s="33" t="s">
        <v>170</v>
      </c>
      <c r="B27" s="34"/>
      <c r="C27" s="35"/>
      <c r="D27" s="35"/>
      <c r="E27" s="36"/>
      <c r="F27" s="34"/>
      <c r="G27" s="34"/>
      <c r="H27" s="34"/>
      <c r="I27" s="34"/>
      <c r="J27" s="34"/>
      <c r="K27" s="34"/>
      <c r="L27" s="34"/>
      <c r="M27" s="34"/>
      <c r="N27" s="36"/>
      <c r="O27" s="36"/>
      <c r="P27" s="36"/>
      <c r="Q27" s="36"/>
      <c r="R27" s="34"/>
      <c r="S27" s="34"/>
      <c r="T27" s="34"/>
      <c r="U27" s="34"/>
      <c r="V27" s="34"/>
      <c r="W27" s="33"/>
    </row>
    <row r="28" spans="1:23" x14ac:dyDescent="0.2">
      <c r="C28"/>
      <c r="D28"/>
    </row>
    <row r="29" spans="1:23" x14ac:dyDescent="0.2">
      <c r="C29"/>
      <c r="D29"/>
    </row>
    <row r="30" spans="1:23" x14ac:dyDescent="0.2">
      <c r="C30"/>
      <c r="D30"/>
    </row>
    <row r="31" spans="1:23" x14ac:dyDescent="0.2">
      <c r="C31"/>
      <c r="D31"/>
    </row>
    <row r="32" spans="1:23" x14ac:dyDescent="0.2">
      <c r="C32"/>
      <c r="D32"/>
    </row>
    <row r="33" spans="3:4" x14ac:dyDescent="0.2">
      <c r="C33"/>
      <c r="D33"/>
    </row>
    <row r="34" spans="3:4" x14ac:dyDescent="0.2">
      <c r="C34"/>
      <c r="D34"/>
    </row>
    <row r="35" spans="3:4" x14ac:dyDescent="0.2">
      <c r="C35"/>
      <c r="D35"/>
    </row>
    <row r="36" spans="3:4" x14ac:dyDescent="0.2">
      <c r="C36"/>
      <c r="D36"/>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4" sqref="B4"/>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28</v>
      </c>
    </row>
    <row r="2" spans="1:2" ht="31.5" x14ac:dyDescent="0.2">
      <c r="B2" s="2" t="s">
        <v>29</v>
      </c>
    </row>
    <row r="4" spans="1:2" ht="15.75" x14ac:dyDescent="0.2">
      <c r="A4" s="3" t="s">
        <v>30</v>
      </c>
      <c r="B4" s="3" t="s">
        <v>31</v>
      </c>
    </row>
    <row r="5" spans="1:2" ht="47.25" x14ac:dyDescent="0.2">
      <c r="A5" s="14">
        <v>1</v>
      </c>
      <c r="B5" s="2" t="s">
        <v>32</v>
      </c>
    </row>
    <row r="6" spans="1:2" ht="47.25" x14ac:dyDescent="0.2">
      <c r="A6" s="14">
        <v>2</v>
      </c>
      <c r="B6" s="2" t="s">
        <v>33</v>
      </c>
    </row>
    <row r="7" spans="1:2" ht="31.5" x14ac:dyDescent="0.2">
      <c r="A7" s="14">
        <v>3</v>
      </c>
      <c r="B7" s="2" t="s">
        <v>34</v>
      </c>
    </row>
    <row r="8" spans="1:2" ht="47.25" x14ac:dyDescent="0.2">
      <c r="A8" s="14">
        <v>4</v>
      </c>
      <c r="B8" s="2" t="s">
        <v>35</v>
      </c>
    </row>
    <row r="9" spans="1:2" ht="15.75" x14ac:dyDescent="0.2">
      <c r="A9" s="14">
        <v>5</v>
      </c>
      <c r="B9" s="2" t="s">
        <v>36</v>
      </c>
    </row>
    <row r="10" spans="1:2" ht="78.75" x14ac:dyDescent="0.2">
      <c r="A10" s="14">
        <v>6</v>
      </c>
      <c r="B10" s="2" t="s">
        <v>37</v>
      </c>
    </row>
    <row r="11" spans="1:2" ht="78.75" x14ac:dyDescent="0.2">
      <c r="A11" s="14">
        <v>7</v>
      </c>
      <c r="B11" s="2" t="s">
        <v>38</v>
      </c>
    </row>
    <row r="12" spans="1:2" ht="78.75" x14ac:dyDescent="0.2">
      <c r="A12" s="14">
        <v>8</v>
      </c>
      <c r="B12" s="2" t="s">
        <v>39</v>
      </c>
    </row>
    <row r="13" spans="1:2" ht="78.75" x14ac:dyDescent="0.2">
      <c r="A13" s="14">
        <v>9</v>
      </c>
      <c r="B13" s="2" t="s">
        <v>40</v>
      </c>
    </row>
    <row r="14" spans="1:2" ht="78.75" x14ac:dyDescent="0.2">
      <c r="A14" s="14">
        <v>10</v>
      </c>
      <c r="B14" s="2" t="s">
        <v>41</v>
      </c>
    </row>
    <row r="15" spans="1:2" ht="15.75" x14ac:dyDescent="0.2">
      <c r="A15" s="14">
        <v>11</v>
      </c>
      <c r="B15" s="2" t="s">
        <v>42</v>
      </c>
    </row>
    <row r="16" spans="1:2" ht="15.75" x14ac:dyDescent="0.2">
      <c r="A16" s="14">
        <v>12</v>
      </c>
      <c r="B16" s="2" t="s">
        <v>43</v>
      </c>
    </row>
    <row r="17" spans="1:2" ht="15.75" x14ac:dyDescent="0.2">
      <c r="A17" s="14">
        <v>13</v>
      </c>
      <c r="B17" s="2" t="s">
        <v>44</v>
      </c>
    </row>
    <row r="18" spans="1:2" ht="63" x14ac:dyDescent="0.2">
      <c r="A18" s="14">
        <v>14</v>
      </c>
      <c r="B18" s="2" t="s">
        <v>45</v>
      </c>
    </row>
    <row r="19" spans="1:2" ht="15.75" x14ac:dyDescent="0.2">
      <c r="A19" s="14">
        <v>15</v>
      </c>
      <c r="B19" s="2" t="s">
        <v>46</v>
      </c>
    </row>
    <row r="20" spans="1:2" ht="15.75" x14ac:dyDescent="0.2">
      <c r="A20" s="14">
        <v>16</v>
      </c>
      <c r="B20" s="2" t="s">
        <v>47</v>
      </c>
    </row>
    <row r="21" spans="1:2" ht="15.75" x14ac:dyDescent="0.2">
      <c r="A21" s="14">
        <v>17</v>
      </c>
      <c r="B21" s="2" t="s">
        <v>48</v>
      </c>
    </row>
    <row r="22" spans="1:2" ht="15.75" x14ac:dyDescent="0.2">
      <c r="A22" s="14">
        <v>18</v>
      </c>
      <c r="B22" s="4" t="s">
        <v>49</v>
      </c>
    </row>
    <row r="23" spans="1:2" ht="15.75" x14ac:dyDescent="0.2">
      <c r="A23" s="14">
        <v>19</v>
      </c>
      <c r="B23" s="4" t="s">
        <v>50</v>
      </c>
    </row>
    <row r="24" spans="1:2" ht="15.75" x14ac:dyDescent="0.2">
      <c r="A24" s="14">
        <v>20</v>
      </c>
      <c r="B24" s="4" t="s">
        <v>51</v>
      </c>
    </row>
    <row r="25" spans="1:2" ht="15.75" x14ac:dyDescent="0.2">
      <c r="A25" s="14">
        <v>21</v>
      </c>
      <c r="B25" s="4" t="s">
        <v>52</v>
      </c>
    </row>
    <row r="26" spans="1:2" ht="15.75" x14ac:dyDescent="0.2">
      <c r="A26" s="14">
        <v>22</v>
      </c>
      <c r="B26" s="4" t="s">
        <v>53</v>
      </c>
    </row>
    <row r="27" spans="1:2" ht="31.5" x14ac:dyDescent="0.2">
      <c r="A27" s="14">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ColWidth="12" defaultRowHeight="11.25" x14ac:dyDescent="0.2"/>
  <cols>
    <col min="1" max="1" width="67.6640625" customWidth="1"/>
    <col min="2" max="2" width="21.83203125" customWidth="1"/>
    <col min="3" max="3" width="12" style="8"/>
  </cols>
  <sheetData>
    <row r="1" spans="1:4" ht="12" x14ac:dyDescent="0.2">
      <c r="A1" s="9" t="s">
        <v>55</v>
      </c>
      <c r="B1" s="9" t="s">
        <v>56</v>
      </c>
      <c r="C1" s="8" t="s">
        <v>57</v>
      </c>
      <c r="D1" s="7"/>
    </row>
    <row r="2" spans="1:4" ht="12" x14ac:dyDescent="0.2">
      <c r="A2" s="9" t="s">
        <v>58</v>
      </c>
      <c r="B2" s="9" t="s">
        <v>59</v>
      </c>
      <c r="C2" s="8" t="s">
        <v>60</v>
      </c>
      <c r="D2" s="7"/>
    </row>
    <row r="3" spans="1:4" ht="12" x14ac:dyDescent="0.2">
      <c r="A3" s="9" t="s">
        <v>61</v>
      </c>
      <c r="B3" s="9" t="s">
        <v>62</v>
      </c>
      <c r="C3" s="8" t="s">
        <v>63</v>
      </c>
      <c r="D3" s="7"/>
    </row>
    <row r="4" spans="1:4" ht="12" x14ac:dyDescent="0.2">
      <c r="A4" s="9" t="s">
        <v>64</v>
      </c>
      <c r="B4" s="9" t="s">
        <v>65</v>
      </c>
      <c r="C4" s="8" t="s">
        <v>66</v>
      </c>
      <c r="D4" s="7"/>
    </row>
    <row r="5" spans="1:4" ht="12" x14ac:dyDescent="0.2">
      <c r="A5" s="9" t="s">
        <v>67</v>
      </c>
      <c r="B5" s="6"/>
      <c r="D5" s="7"/>
    </row>
    <row r="6" spans="1:4" ht="12" x14ac:dyDescent="0.2">
      <c r="A6" s="9" t="s">
        <v>68</v>
      </c>
      <c r="B6" s="6"/>
      <c r="D6" s="7"/>
    </row>
    <row r="7" spans="1:4" ht="12" x14ac:dyDescent="0.2">
      <c r="A7" s="9" t="s">
        <v>69</v>
      </c>
      <c r="B7" s="6"/>
      <c r="D7" s="7"/>
    </row>
    <row r="8" spans="1:4" ht="12" x14ac:dyDescent="0.2">
      <c r="A8" s="9" t="s">
        <v>70</v>
      </c>
      <c r="B8" s="6"/>
      <c r="D8" s="7"/>
    </row>
    <row r="9" spans="1:4" ht="12" customHeight="1" x14ac:dyDescent="0.2">
      <c r="A9" s="9" t="s">
        <v>71</v>
      </c>
      <c r="B9" s="6"/>
      <c r="D9" s="7"/>
    </row>
    <row r="10" spans="1:4" ht="12" x14ac:dyDescent="0.2">
      <c r="A10" s="9" t="s">
        <v>72</v>
      </c>
      <c r="B10" s="6"/>
      <c r="D10" s="7"/>
    </row>
    <row r="11" spans="1:4" ht="12" x14ac:dyDescent="0.2">
      <c r="A11" s="9" t="s">
        <v>73</v>
      </c>
      <c r="B11" s="6"/>
      <c r="D11" s="7"/>
    </row>
    <row r="12" spans="1:4" ht="12" x14ac:dyDescent="0.2">
      <c r="A12" s="9" t="s">
        <v>74</v>
      </c>
      <c r="B12" s="6"/>
      <c r="D12" s="7"/>
    </row>
    <row r="13" spans="1:4" ht="12" x14ac:dyDescent="0.2">
      <c r="A13" s="9" t="s">
        <v>75</v>
      </c>
      <c r="B13" s="6"/>
      <c r="D13" s="7"/>
    </row>
    <row r="14" spans="1:4" ht="12" x14ac:dyDescent="0.2">
      <c r="A14" s="9" t="s">
        <v>76</v>
      </c>
      <c r="B14" s="6"/>
      <c r="D14" s="7"/>
    </row>
    <row r="15" spans="1:4" ht="12" x14ac:dyDescent="0.2">
      <c r="A15" s="9" t="s">
        <v>77</v>
      </c>
      <c r="B15" s="6"/>
      <c r="D15" s="7"/>
    </row>
    <row r="16" spans="1:4" ht="12" x14ac:dyDescent="0.2">
      <c r="A16" s="9" t="s">
        <v>78</v>
      </c>
      <c r="B16" s="6"/>
      <c r="D16" s="7"/>
    </row>
    <row r="17" spans="1:5" ht="12" x14ac:dyDescent="0.2">
      <c r="A17" s="9" t="s">
        <v>79</v>
      </c>
      <c r="B17" s="6"/>
      <c r="D17" s="7"/>
    </row>
    <row r="18" spans="1:5" ht="12" x14ac:dyDescent="0.2">
      <c r="A18" s="9" t="s">
        <v>80</v>
      </c>
      <c r="B18" s="6"/>
      <c r="D18" s="7"/>
    </row>
    <row r="19" spans="1:5" ht="12" x14ac:dyDescent="0.2">
      <c r="A19" s="9" t="s">
        <v>81</v>
      </c>
      <c r="B19" s="6"/>
      <c r="D19" s="7"/>
    </row>
    <row r="20" spans="1:5" ht="12" x14ac:dyDescent="0.2">
      <c r="A20" s="9" t="s">
        <v>82</v>
      </c>
      <c r="B20" s="6"/>
      <c r="D20" s="7"/>
    </row>
    <row r="21" spans="1:5" ht="12" x14ac:dyDescent="0.2">
      <c r="A21" s="9" t="s">
        <v>83</v>
      </c>
      <c r="B21" s="6"/>
      <c r="E21" s="7"/>
    </row>
    <row r="22" spans="1:5" ht="12" x14ac:dyDescent="0.2">
      <c r="A22" s="9" t="s">
        <v>84</v>
      </c>
      <c r="B22" s="6"/>
      <c r="E22" s="7"/>
    </row>
    <row r="23" spans="1:5" ht="12"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0" ma:contentTypeDescription="Crear nuevo documento." ma:contentTypeScope="" ma:versionID="29a2004c833131abccd2964885918fee">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a395fbe10f29bd241477be2bdd71b5e1"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DAD354-153C-4518-8DB3-CD5462A85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infopath/2007/PartnerControls"/>
    <ds:schemaRef ds:uri="0c865bf4-0f22-4e4d-b041-7b0c1657e5a8"/>
    <ds:schemaRef ds:uri="http://purl.org/dc/terms/"/>
    <ds:schemaRef ds:uri="http://schemas.microsoft.com/office/2006/documentManagement/types"/>
    <ds:schemaRef ds:uri="6aa8a68a-ab09-4ac8-a697-fdce915bc567"/>
    <ds:schemaRef ds:uri="http://purl.org/dc/dcmitype/"/>
    <ds:schemaRef ds:uri="http://www.w3.org/XML/1998/namespace"/>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Hewlett-Packard Company</cp:lastModifiedBy>
  <cp:revision/>
  <dcterms:created xsi:type="dcterms:W3CDTF">2014-10-22T05:35:08Z</dcterms:created>
  <dcterms:modified xsi:type="dcterms:W3CDTF">2023-11-08T17:52:22Z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