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OGRAMATICA\"/>
    </mc:Choice>
  </mc:AlternateContent>
  <bookViews>
    <workbookView xWindow="0" yWindow="0" windowWidth="28800" windowHeight="12435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4" l="1"/>
  <c r="P7" i="4"/>
  <c r="O7" i="4"/>
  <c r="N7" i="4"/>
  <c r="Q6" i="4"/>
  <c r="P6" i="4"/>
  <c r="O6" i="4"/>
  <c r="N6" i="4"/>
  <c r="Q5" i="4"/>
  <c r="P5" i="4"/>
  <c r="O5" i="4"/>
  <c r="N5" i="4"/>
  <c r="O4" i="4" l="1"/>
  <c r="P8" i="4" l="1"/>
  <c r="Q8" i="4"/>
  <c r="I8" i="4" l="1"/>
  <c r="H8" i="4"/>
  <c r="G8" i="4"/>
  <c r="N4" i="4" l="1"/>
  <c r="Q4" i="4"/>
  <c r="P4" i="4"/>
</calcChain>
</file>

<file path=xl/sharedStrings.xml><?xml version="1.0" encoding="utf-8"?>
<sst xmlns="http://schemas.openxmlformats.org/spreadsheetml/2006/main" count="50" uniqueCount="35">
  <si>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</si>
  <si>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</si>
  <si>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</si>
  <si>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</si>
  <si>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</si>
  <si>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</si>
  <si>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</si>
  <si>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</si>
  <si>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</si>
  <si>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</si>
  <si>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</si>
  <si>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</si>
  <si>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</si>
  <si>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</si>
  <si>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</si>
  <si>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</si>
  <si>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</si>
  <si>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</si>
  <si>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</si>
  <si>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</si>
  <si>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</si>
  <si>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E017PB0729</t>
  </si>
  <si>
    <t>ADMINISTRACIÓN E IMPARTICIÓN DE LOS SERVICIOS EDUCATIVOS EXISTENTES EN EL ITESS</t>
  </si>
  <si>
    <t>5150</t>
  </si>
  <si>
    <t>BIENES MUEBLES</t>
  </si>
  <si>
    <t>DIRECCIÓN ACADÉMICA ITESS</t>
  </si>
  <si>
    <t>211213044030000</t>
  </si>
  <si>
    <t>M007GC1131</t>
  </si>
  <si>
    <t xml:space="preserve"> PLANEACIÓN Y EVALUACIÓN INSTITUCIONAL DEL ITESS</t>
  </si>
  <si>
    <t>DIRECCIÓN PLANEACIÓN Y VINCULACIÓN ITESS</t>
  </si>
  <si>
    <t>211213044040000</t>
  </si>
  <si>
    <t/>
  </si>
  <si>
    <t>5650</t>
  </si>
  <si>
    <t>5660</t>
  </si>
  <si>
    <t>INSTITUTO TECNOLOGICO SUPERIOR DE SALVATIERRA
Programas y Proyectos de Inversión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</si>
</sst>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A8" sqref="A8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8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ht="22.5" x14ac:dyDescent="0.25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26</v>
      </c>
      <c r="F4" s="12" t="s">
        <v>25</v>
      </c>
      <c r="G4" s="10">
        <v>0</v>
      </c>
      <c r="H4" s="10">
        <v>0</v>
      </c>
      <c r="I4" s="10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8" x14ac:dyDescent="0.25">
      <c r="A5" s="12" t="s">
        <v>27</v>
      </c>
      <c r="B5" s="12" t="s">
        <v>28</v>
      </c>
      <c r="C5" s="12" t="s">
        <v>23</v>
      </c>
      <c r="D5" s="12" t="s">
        <v>24</v>
      </c>
      <c r="E5" s="12" t="s">
        <v>30</v>
      </c>
      <c r="F5" s="12" t="s">
        <v>29</v>
      </c>
      <c r="G5" s="10">
        <v>5000</v>
      </c>
      <c r="H5" s="10">
        <v>5000</v>
      </c>
      <c r="I5" s="10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8" x14ac:dyDescent="0.25">
      <c r="A6" s="12" t="s">
        <v>31</v>
      </c>
      <c r="B6" s="12" t="s">
        <v>28</v>
      </c>
      <c r="C6" s="12" t="s">
        <v>32</v>
      </c>
      <c r="D6" s="12" t="s">
        <v>24</v>
      </c>
      <c r="E6" s="12" t="s">
        <v>30</v>
      </c>
      <c r="F6" s="12" t="s">
        <v>29</v>
      </c>
      <c r="G6" s="10">
        <v>0</v>
      </c>
      <c r="H6" s="10">
        <v>3480</v>
      </c>
      <c r="I6" s="10">
        <v>3480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1</v>
      </c>
      <c r="P6" s="6">
        <f>IF(J6=0,0,L6/J6)</f>
        <v>0</v>
      </c>
      <c r="Q6" s="6">
        <f>IF(L6=0,0,L6/K6)</f>
        <v>0</v>
      </c>
    </row>
    <row r="7" spans="1:18" x14ac:dyDescent="0.25">
      <c r="A7" s="12" t="s">
        <v>31</v>
      </c>
      <c r="B7" s="12" t="s">
        <v>28</v>
      </c>
      <c r="C7" s="12" t="s">
        <v>33</v>
      </c>
      <c r="D7" s="12" t="s">
        <v>24</v>
      </c>
      <c r="E7" s="12" t="s">
        <v>30</v>
      </c>
      <c r="F7" s="12" t="s">
        <v>29</v>
      </c>
      <c r="G7" s="10">
        <v>0</v>
      </c>
      <c r="H7" s="10">
        <v>0</v>
      </c>
      <c r="I7" s="10">
        <v>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</v>
      </c>
      <c r="P7" s="6">
        <f>IF(J7=0,0,L7/J7)</f>
        <v>0</v>
      </c>
      <c r="Q7" s="6">
        <f>IF(L7=0,0,L7/K7)</f>
        <v>0</v>
      </c>
    </row>
    <row r="8" spans="1:18" x14ac:dyDescent="0.25">
      <c r="G8" s="11">
        <f>SUM(G4:G7)</f>
        <v>5000</v>
      </c>
      <c r="H8" s="11">
        <f>SUM(H4:H7)</f>
        <v>8480</v>
      </c>
      <c r="I8" s="11">
        <f>SUM(I4:I7)</f>
        <v>3480</v>
      </c>
      <c r="P8" s="14">
        <f t="shared" ref="P8" si="0">IF(J8=0,0,L8/J8)</f>
        <v>0</v>
      </c>
      <c r="Q8" s="14">
        <f t="shared" ref="Q8" si="1">IF(L8=0,0,L8/K8)</f>
        <v>0</v>
      </c>
      <c r="R8" s="13"/>
    </row>
    <row r="9" spans="1:18" x14ac:dyDescent="0.25">
      <c r="P9" s="13"/>
      <c r="Q9" s="13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Hewlett-Packard Company</cp:lastModifiedBy>
  <dcterms:created xsi:type="dcterms:W3CDTF">2023-06-21T19:35:53Z</dcterms:created>
  <dcterms:modified xsi:type="dcterms:W3CDTF">2025-01-31T16:24:20Z</dcterms:modified>
</cp:coreProperties>
</file>